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Šach\Výsledky\2024\"/>
    </mc:Choice>
  </mc:AlternateContent>
  <xr:revisionPtr revIDLastSave="0" documentId="13_ncr:40009_{C179131D-3C2A-4E98-8F92-59EBC19BB723}" xr6:coauthVersionLast="47" xr6:coauthVersionMax="47" xr10:uidLastSave="{00000000-0000-0000-0000-000000000000}"/>
  <bookViews>
    <workbookView xWindow="-108" yWindow="-108" windowWidth="23256" windowHeight="12576"/>
  </bookViews>
  <sheets>
    <sheet name="1.st._ZŠ_tabulka" sheetId="1" r:id="rId1"/>
    <sheet name="1.st._ZŠ_Sestavy" sheetId="2" r:id="rId2"/>
    <sheet name="2.st._ZŠ_Jednotlivci" sheetId="3" r:id="rId3"/>
    <sheet name="2.st._Družstva" sheetId="4" r:id="rId4"/>
    <sheet name="SŠ_tabulka" sheetId="5" r:id="rId5"/>
    <sheet name="SŠ_Sestav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4" l="1"/>
  <c r="H11" i="4"/>
  <c r="H35" i="4"/>
  <c r="H31" i="4"/>
  <c r="H23" i="4"/>
  <c r="H39" i="4"/>
  <c r="H15" i="4"/>
  <c r="H27" i="4"/>
  <c r="H7" i="4"/>
  <c r="H19" i="4"/>
</calcChain>
</file>

<file path=xl/sharedStrings.xml><?xml version="1.0" encoding="utf-8"?>
<sst xmlns="http://schemas.openxmlformats.org/spreadsheetml/2006/main" count="1177" uniqueCount="239">
  <si>
    <t>Přebor škol LK - okresní kolo</t>
  </si>
  <si>
    <t>1.st. ZŠ</t>
  </si>
  <si>
    <t>Konečné pořadí</t>
  </si>
  <si>
    <t>Poř.</t>
  </si>
  <si>
    <t>Družstvo</t>
  </si>
  <si>
    <t>1</t>
  </si>
  <si>
    <t>2</t>
  </si>
  <si>
    <t>3</t>
  </si>
  <si>
    <t>4</t>
  </si>
  <si>
    <t>5</t>
  </si>
  <si>
    <t>6</t>
  </si>
  <si>
    <t>Body</t>
  </si>
  <si>
    <t>MP3</t>
  </si>
  <si>
    <t>Res.</t>
  </si>
  <si>
    <t>PtsV</t>
  </si>
  <si>
    <t>ZŠ Broumovská Liberec A</t>
  </si>
  <si>
    <t>*</t>
  </si>
  <si>
    <t>16</t>
  </si>
  <si>
    <t>13</t>
  </si>
  <si>
    <t>0</t>
  </si>
  <si>
    <t>ZŠ a MŠ Svijanský Újezd</t>
  </si>
  <si>
    <t>14</t>
  </si>
  <si>
    <t>11</t>
  </si>
  <si>
    <t>ZŠ, ZUŠ a MŠ Frýdlant</t>
  </si>
  <si>
    <t>12</t>
  </si>
  <si>
    <t>9</t>
  </si>
  <si>
    <t>ZŠ Kaplického Liberec</t>
  </si>
  <si>
    <t>8</t>
  </si>
  <si>
    <t>ZŠ Husova Liberec</t>
  </si>
  <si>
    <t>7</t>
  </si>
  <si>
    <t>ZŠ Broumovská Liberec B</t>
  </si>
  <si>
    <t>Liberec, 25.1.2024</t>
  </si>
  <si>
    <t>1. ZŠ Broumovská Liberec A (16 Body/13 MP3)</t>
  </si>
  <si>
    <t>Šach.</t>
  </si>
  <si>
    <t>Jméno</t>
  </si>
  <si>
    <t>NRtg</t>
  </si>
  <si>
    <t>Part.</t>
  </si>
  <si>
    <t>Musil Jan</t>
  </si>
  <si>
    <t>Křivánek Matěj</t>
  </si>
  <si>
    <t>Žabka Vratislav</t>
  </si>
  <si>
    <t>Ukhach Taras</t>
  </si>
  <si>
    <t>2. ZŠ a MŠ Svijanský Újezd (14 Body/11 MP3)</t>
  </si>
  <si>
    <t>Škréta Jindřich</t>
  </si>
  <si>
    <t>Cupák Milan</t>
  </si>
  <si>
    <t>Horáková Anna</t>
  </si>
  <si>
    <t>Bečková Amálie</t>
  </si>
  <si>
    <t>3. ZŠ, ZUŠ a MŠ Frýdlant (12 Body/9 MP3)</t>
  </si>
  <si>
    <t>Rejf Josef</t>
  </si>
  <si>
    <t>Pavlík Oto</t>
  </si>
  <si>
    <t>Rutšek Michal</t>
  </si>
  <si>
    <t>Poštolka Ondřej</t>
  </si>
  <si>
    <t>4. ZŠ Kaplického Liberec (8 Body/5 MP3)</t>
  </si>
  <si>
    <t>Prošek Vojtěch</t>
  </si>
  <si>
    <t>Páv Václav</t>
  </si>
  <si>
    <t>Vojtenko Viktoria</t>
  </si>
  <si>
    <t>Nováková Viktorie</t>
  </si>
  <si>
    <t>5. ZŠ Husova Liberec (7 Body/4 MP3)</t>
  </si>
  <si>
    <t>Bernát Tomáš</t>
  </si>
  <si>
    <t>Galnor Jan</t>
  </si>
  <si>
    <t>Šefl Matěj</t>
  </si>
  <si>
    <t>Herčík Tomáš</t>
  </si>
  <si>
    <t>Šámal Filip</t>
  </si>
  <si>
    <t>Ludvík Tobiáš</t>
  </si>
  <si>
    <t>6. ZŠ Broumovská Liberec B (3 Body/0 MP3)</t>
  </si>
  <si>
    <t>Brtna Antonín</t>
  </si>
  <si>
    <t>Jelínek Albert</t>
  </si>
  <si>
    <t>Homolová Viktorie</t>
  </si>
  <si>
    <t>Gruncl Tobiáš</t>
  </si>
  <si>
    <t>2.st. ZŠ</t>
  </si>
  <si>
    <t>St.č.</t>
  </si>
  <si>
    <t>Klub</t>
  </si>
  <si>
    <t>BH.</t>
  </si>
  <si>
    <t>S-B</t>
  </si>
  <si>
    <t>MBl</t>
  </si>
  <si>
    <t>Bělaška Václav</t>
  </si>
  <si>
    <t>G Jeronýmova</t>
  </si>
  <si>
    <t>28½</t>
  </si>
  <si>
    <t>31½</t>
  </si>
  <si>
    <t>27,00</t>
  </si>
  <si>
    <t>Pierowski Jakub</t>
  </si>
  <si>
    <t>ZŠ Broumovská</t>
  </si>
  <si>
    <t>5½</t>
  </si>
  <si>
    <t>29½</t>
  </si>
  <si>
    <t>32½</t>
  </si>
  <si>
    <t>24,00</t>
  </si>
  <si>
    <t>Ausperger Vít</t>
  </si>
  <si>
    <t>ZŠ 5. května</t>
  </si>
  <si>
    <t>25</t>
  </si>
  <si>
    <t>27½</t>
  </si>
  <si>
    <t>19,50</t>
  </si>
  <si>
    <t>Maršík Ondřej</t>
  </si>
  <si>
    <t>30½</t>
  </si>
  <si>
    <t>19,75</t>
  </si>
  <si>
    <t>Mauder Karel</t>
  </si>
  <si>
    <t>28</t>
  </si>
  <si>
    <t>20,25</t>
  </si>
  <si>
    <t>Kučina Ondřej</t>
  </si>
  <si>
    <t>31</t>
  </si>
  <si>
    <t>21,00</t>
  </si>
  <si>
    <t>Bělaška Adam</t>
  </si>
  <si>
    <t>25½</t>
  </si>
  <si>
    <t>14,50</t>
  </si>
  <si>
    <t>Winkler Bernard</t>
  </si>
  <si>
    <t>G Frýdlant</t>
  </si>
  <si>
    <t>4½</t>
  </si>
  <si>
    <t>27</t>
  </si>
  <si>
    <t>18,00</t>
  </si>
  <si>
    <t>Maršík Dominik</t>
  </si>
  <si>
    <t>23</t>
  </si>
  <si>
    <t>14,75</t>
  </si>
  <si>
    <t>Křelina Jakub Pavel</t>
  </si>
  <si>
    <t>15,50</t>
  </si>
  <si>
    <t>Drahoš Karel</t>
  </si>
  <si>
    <t>26½</t>
  </si>
  <si>
    <t>29</t>
  </si>
  <si>
    <t>Novák Petr</t>
  </si>
  <si>
    <t>26</t>
  </si>
  <si>
    <t>Rutšek Matěj</t>
  </si>
  <si>
    <t>13,50</t>
  </si>
  <si>
    <t>Labajová Tereza</t>
  </si>
  <si>
    <t>ZŠ Kaplického</t>
  </si>
  <si>
    <t>24</t>
  </si>
  <si>
    <t>15,00</t>
  </si>
  <si>
    <t>Doležal Lukáš</t>
  </si>
  <si>
    <t>14,00</t>
  </si>
  <si>
    <t>Novotný Radim</t>
  </si>
  <si>
    <t>Hoang Bach</t>
  </si>
  <si>
    <t>22</t>
  </si>
  <si>
    <t>11,00</t>
  </si>
  <si>
    <t>Šubrt Pavel</t>
  </si>
  <si>
    <t>Novák Rostislav</t>
  </si>
  <si>
    <t>21</t>
  </si>
  <si>
    <t>11,25</t>
  </si>
  <si>
    <t>Schovanec Filip</t>
  </si>
  <si>
    <t>ZŠ Kobyly</t>
  </si>
  <si>
    <t>3½</t>
  </si>
  <si>
    <t>Gulyáš Vít</t>
  </si>
  <si>
    <t>ZŠ Doctrina</t>
  </si>
  <si>
    <t>7,75</t>
  </si>
  <si>
    <t>Dušek Jakub</t>
  </si>
  <si>
    <t>22½</t>
  </si>
  <si>
    <t>23½</t>
  </si>
  <si>
    <t>8,00</t>
  </si>
  <si>
    <t>Král Michal</t>
  </si>
  <si>
    <t>21½</t>
  </si>
  <si>
    <t>Zeronik David</t>
  </si>
  <si>
    <t>10,00</t>
  </si>
  <si>
    <t>Šámal Metoděj</t>
  </si>
  <si>
    <t>7,50</t>
  </si>
  <si>
    <t>Černý David</t>
  </si>
  <si>
    <t>7,00</t>
  </si>
  <si>
    <t>Gavrunová Marie</t>
  </si>
  <si>
    <t>8,50</t>
  </si>
  <si>
    <t>Hoffmann Filip</t>
  </si>
  <si>
    <t>20</t>
  </si>
  <si>
    <t>4,00</t>
  </si>
  <si>
    <t>Pechkevych Nataliia</t>
  </si>
  <si>
    <t>19</t>
  </si>
  <si>
    <t>Kužel Mikuláš</t>
  </si>
  <si>
    <t>18½</t>
  </si>
  <si>
    <t>20½</t>
  </si>
  <si>
    <t>6,00</t>
  </si>
  <si>
    <t>Litoš Vít</t>
  </si>
  <si>
    <t>2½</t>
  </si>
  <si>
    <t>Litoš Josef</t>
  </si>
  <si>
    <t>19½</t>
  </si>
  <si>
    <t>6,25</t>
  </si>
  <si>
    <t>Frieser Vít</t>
  </si>
  <si>
    <t>5,25</t>
  </si>
  <si>
    <t>Basl Jan</t>
  </si>
  <si>
    <t>Lošonská Kristýna</t>
  </si>
  <si>
    <t>18</t>
  </si>
  <si>
    <t>3,00</t>
  </si>
  <si>
    <t>Ukhach Bohdan</t>
  </si>
  <si>
    <t>2,50</t>
  </si>
  <si>
    <t>Vytvar František</t>
  </si>
  <si>
    <t>1,00</t>
  </si>
  <si>
    <t>Vojtenko Diana</t>
  </si>
  <si>
    <t>15</t>
  </si>
  <si>
    <t>Lošonská Kateřina</t>
  </si>
  <si>
    <t>16½</t>
  </si>
  <si>
    <t>0,00</t>
  </si>
  <si>
    <t>Laube Ondřej</t>
  </si>
  <si>
    <t>střední školy</t>
  </si>
  <si>
    <t>1. G a SOŠ Pg Liberec (19 Body/16 MP3)</t>
  </si>
  <si>
    <t>IRtg</t>
  </si>
  <si>
    <t>Blažek Tomáš</t>
  </si>
  <si>
    <t>½</t>
  </si>
  <si>
    <t>Blažek Matěj</t>
  </si>
  <si>
    <t>Maršík Matěj</t>
  </si>
  <si>
    <t>Buchta Josef</t>
  </si>
  <si>
    <t>+</t>
  </si>
  <si>
    <t>2. SPŠ a VOŠ Liberec "A" (18½ Body/13 MP3)</t>
  </si>
  <si>
    <t>Macháček Jan</t>
  </si>
  <si>
    <t>Hofman Kryštof</t>
  </si>
  <si>
    <t>Hauser Matthias</t>
  </si>
  <si>
    <t>Kostan Daniel</t>
  </si>
  <si>
    <t>3. G F.X.Š. Liberec (18 Body/12 MP3)</t>
  </si>
  <si>
    <t>Křelina Jan</t>
  </si>
  <si>
    <t>Pustka Adam</t>
  </si>
  <si>
    <t>Halama Tomáš</t>
  </si>
  <si>
    <t>Janáček Vojtěch</t>
  </si>
  <si>
    <t>4. OA Liberec "A" (16½ Body/10 MP3)</t>
  </si>
  <si>
    <t>Müller David</t>
  </si>
  <si>
    <t>Fotr Michal</t>
  </si>
  <si>
    <t>Mauer Pavel</t>
  </si>
  <si>
    <t>Buchta Antonín</t>
  </si>
  <si>
    <t>5. SPŠ a VOŠ Liberec "B" (8 Body/6 MP3)</t>
  </si>
  <si>
    <t>Svatuška Nicolas</t>
  </si>
  <si>
    <t>Havlín Jonáš Jasoň</t>
  </si>
  <si>
    <t>Balatka Martin</t>
  </si>
  <si>
    <t>Šmídek Jakub</t>
  </si>
  <si>
    <t>6. OA Liberec "B" (4 Body/3 MP3)</t>
  </si>
  <si>
    <t>Bremec Daniel</t>
  </si>
  <si>
    <t>Anh Ngo Václav</t>
  </si>
  <si>
    <t>Bulíř Pavel</t>
  </si>
  <si>
    <t>Harničář Jan</t>
  </si>
  <si>
    <t>Kubový Jakub</t>
  </si>
  <si>
    <t>7. SPŠ a VOŠ Liberec "C" (0 Body/0 MP3)</t>
  </si>
  <si>
    <t>Adamec Ondřej</t>
  </si>
  <si>
    <t>Rejchrt Michal</t>
  </si>
  <si>
    <t>Růžička Šimon</t>
  </si>
  <si>
    <t>G a SOŠ Pg Liberec</t>
  </si>
  <si>
    <t>SPŠ a VOŠ Liberec "A"</t>
  </si>
  <si>
    <t>1½</t>
  </si>
  <si>
    <t>G F.X.Š. Liberec</t>
  </si>
  <si>
    <t>OA Liberec "A"</t>
  </si>
  <si>
    <t>10</t>
  </si>
  <si>
    <t>SPŠ a VOŠ Liberec "B"</t>
  </si>
  <si>
    <t>OA Liberec "B"</t>
  </si>
  <si>
    <t>SPŠ a VOŠ Liberec "C"</t>
  </si>
  <si>
    <t>Součet pořadí</t>
  </si>
  <si>
    <t>Pořadí družstev</t>
  </si>
  <si>
    <t>ZŠ Broumovská Liberec "A"</t>
  </si>
  <si>
    <t>G a SOŠ Pg (Jeronýmova) Liberec</t>
  </si>
  <si>
    <t>ZŠ 5. května Liberec</t>
  </si>
  <si>
    <t>ZŠ Doctrina Liberec</t>
  </si>
  <si>
    <t>ZŠ Broumovská Liberec "B"</t>
  </si>
  <si>
    <t>ZŠ Broumovská Liberec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</si>
</sst>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sz val="16"/>
      <color indexed="8"/>
      <name val="Calibri"/>
      <family val="2"/>
    </font>
    <font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20" sqref="J20"/>
    </sheetView>
  </sheetViews>
  <sheetFormatPr defaultRowHeight="13.2" x14ac:dyDescent="0.25"/>
  <cols>
    <col min="1" max="1" width="5.33203125" customWidth="1"/>
    <col min="2" max="2" width="29.6640625" customWidth="1"/>
    <col min="3" max="8" width="3.5546875" customWidth="1"/>
    <col min="9" max="9" width="6.33203125" customWidth="1"/>
    <col min="10" max="10" width="5.6640625" customWidth="1"/>
    <col min="11" max="11" width="5.33203125" customWidth="1"/>
    <col min="12" max="12" width="6.109375" customWidth="1"/>
    <col min="13" max="256" width="11.5546875" customWidth="1"/>
  </cols>
  <sheetData>
    <row r="1" spans="1:12" ht="18" x14ac:dyDescent="0.3">
      <c r="A1" s="1" t="s">
        <v>0</v>
      </c>
      <c r="L1" s="12" t="s">
        <v>31</v>
      </c>
    </row>
    <row r="2" spans="1:12" ht="18" x14ac:dyDescent="0.25">
      <c r="A2" s="1" t="s">
        <v>1</v>
      </c>
    </row>
    <row r="4" spans="1:12" ht="15.6" x14ac:dyDescent="0.25">
      <c r="A4" s="3" t="s">
        <v>2</v>
      </c>
    </row>
    <row r="6" spans="1:12" ht="15.6" x14ac:dyDescent="0.25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9.8" customHeight="1" x14ac:dyDescent="0.25">
      <c r="A7" s="7">
        <v>1</v>
      </c>
      <c r="B7" s="8" t="s">
        <v>15</v>
      </c>
      <c r="C7" s="9" t="s">
        <v>16</v>
      </c>
      <c r="D7" s="9" t="s">
        <v>6</v>
      </c>
      <c r="E7" s="9" t="s">
        <v>7</v>
      </c>
      <c r="F7" s="9" t="s">
        <v>8</v>
      </c>
      <c r="G7" s="9" t="s">
        <v>8</v>
      </c>
      <c r="H7" s="9" t="s">
        <v>7</v>
      </c>
      <c r="I7" s="10" t="s">
        <v>17</v>
      </c>
      <c r="J7" s="9" t="s">
        <v>18</v>
      </c>
      <c r="K7" s="9" t="s">
        <v>19</v>
      </c>
      <c r="L7" s="9" t="s">
        <v>17</v>
      </c>
    </row>
    <row r="8" spans="1:12" ht="19.8" customHeight="1" x14ac:dyDescent="0.25">
      <c r="A8" s="7">
        <v>2</v>
      </c>
      <c r="B8" s="8" t="s">
        <v>20</v>
      </c>
      <c r="C8" s="9" t="s">
        <v>6</v>
      </c>
      <c r="D8" s="9" t="s">
        <v>16</v>
      </c>
      <c r="E8" s="9" t="s">
        <v>7</v>
      </c>
      <c r="F8" s="9" t="s">
        <v>6</v>
      </c>
      <c r="G8" s="9" t="s">
        <v>7</v>
      </c>
      <c r="H8" s="9" t="s">
        <v>8</v>
      </c>
      <c r="I8" s="10" t="s">
        <v>21</v>
      </c>
      <c r="J8" s="9" t="s">
        <v>22</v>
      </c>
      <c r="K8" s="9" t="s">
        <v>19</v>
      </c>
      <c r="L8" s="9" t="s">
        <v>21</v>
      </c>
    </row>
    <row r="9" spans="1:12" ht="19.8" customHeight="1" x14ac:dyDescent="0.25">
      <c r="A9" s="7">
        <v>3</v>
      </c>
      <c r="B9" s="8" t="s">
        <v>23</v>
      </c>
      <c r="C9" s="9" t="s">
        <v>5</v>
      </c>
      <c r="D9" s="9" t="s">
        <v>5</v>
      </c>
      <c r="E9" s="9" t="s">
        <v>16</v>
      </c>
      <c r="F9" s="9" t="s">
        <v>7</v>
      </c>
      <c r="G9" s="9" t="s">
        <v>7</v>
      </c>
      <c r="H9" s="9" t="s">
        <v>8</v>
      </c>
      <c r="I9" s="10" t="s">
        <v>24</v>
      </c>
      <c r="J9" s="9" t="s">
        <v>25</v>
      </c>
      <c r="K9" s="9" t="s">
        <v>19</v>
      </c>
      <c r="L9" s="9" t="s">
        <v>24</v>
      </c>
    </row>
    <row r="10" spans="1:12" ht="19.8" customHeight="1" x14ac:dyDescent="0.25">
      <c r="A10" s="7">
        <v>4</v>
      </c>
      <c r="B10" s="8" t="s">
        <v>26</v>
      </c>
      <c r="C10" s="9" t="s">
        <v>19</v>
      </c>
      <c r="D10" s="9" t="s">
        <v>6</v>
      </c>
      <c r="E10" s="9" t="s">
        <v>5</v>
      </c>
      <c r="F10" s="9" t="s">
        <v>16</v>
      </c>
      <c r="G10" s="9" t="s">
        <v>6</v>
      </c>
      <c r="H10" s="9" t="s">
        <v>7</v>
      </c>
      <c r="I10" s="10" t="s">
        <v>27</v>
      </c>
      <c r="J10" s="9" t="s">
        <v>9</v>
      </c>
      <c r="K10" s="9" t="s">
        <v>19</v>
      </c>
      <c r="L10" s="9" t="s">
        <v>27</v>
      </c>
    </row>
    <row r="11" spans="1:12" ht="19.8" customHeight="1" x14ac:dyDescent="0.25">
      <c r="A11" s="7">
        <v>5</v>
      </c>
      <c r="B11" s="8" t="s">
        <v>28</v>
      </c>
      <c r="C11" s="9" t="s">
        <v>19</v>
      </c>
      <c r="D11" s="9" t="s">
        <v>5</v>
      </c>
      <c r="E11" s="9" t="s">
        <v>5</v>
      </c>
      <c r="F11" s="9" t="s">
        <v>6</v>
      </c>
      <c r="G11" s="9" t="s">
        <v>16</v>
      </c>
      <c r="H11" s="9" t="s">
        <v>7</v>
      </c>
      <c r="I11" s="10" t="s">
        <v>29</v>
      </c>
      <c r="J11" s="9" t="s">
        <v>8</v>
      </c>
      <c r="K11" s="9" t="s">
        <v>19</v>
      </c>
      <c r="L11" s="9" t="s">
        <v>29</v>
      </c>
    </row>
    <row r="12" spans="1:12" ht="19.8" customHeight="1" x14ac:dyDescent="0.25">
      <c r="A12" s="7">
        <v>6</v>
      </c>
      <c r="B12" s="8" t="s">
        <v>30</v>
      </c>
      <c r="C12" s="9" t="s">
        <v>5</v>
      </c>
      <c r="D12" s="9" t="s">
        <v>19</v>
      </c>
      <c r="E12" s="9" t="s">
        <v>19</v>
      </c>
      <c r="F12" s="9" t="s">
        <v>5</v>
      </c>
      <c r="G12" s="9" t="s">
        <v>5</v>
      </c>
      <c r="H12" s="9" t="s">
        <v>16</v>
      </c>
      <c r="I12" s="10" t="s">
        <v>7</v>
      </c>
      <c r="J12" s="9" t="s">
        <v>19</v>
      </c>
      <c r="K12" s="9" t="s">
        <v>19</v>
      </c>
      <c r="L12" s="9" t="s">
        <v>7</v>
      </c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</sheetData>
  <pageMargins left="0.70866141732283472" right="0.70866141732283472" top="0.70866141732283472" bottom="0.70866141732283472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J1" sqref="J1"/>
    </sheetView>
  </sheetViews>
  <sheetFormatPr defaultRowHeight="13.2" x14ac:dyDescent="0.25"/>
  <cols>
    <col min="1" max="1" width="5.33203125" customWidth="1"/>
    <col min="2" max="2" width="20.88671875" customWidth="1"/>
    <col min="3" max="3" width="5.33203125" customWidth="1"/>
    <col min="4" max="8" width="3.21875" customWidth="1"/>
    <col min="9" max="9" width="6.6640625" style="11" customWidth="1"/>
    <col min="10" max="10" width="6.109375" style="13" customWidth="1"/>
    <col min="11" max="256" width="11.5546875" customWidth="1"/>
  </cols>
  <sheetData>
    <row r="1" spans="1:10" ht="18" x14ac:dyDescent="0.3">
      <c r="A1" s="1" t="s">
        <v>0</v>
      </c>
      <c r="J1" s="12" t="s">
        <v>31</v>
      </c>
    </row>
    <row r="2" spans="1:10" ht="18" x14ac:dyDescent="0.25">
      <c r="A2" s="1" t="s">
        <v>1</v>
      </c>
    </row>
    <row r="4" spans="1:10" ht="15.6" x14ac:dyDescent="0.25">
      <c r="A4" s="3" t="s">
        <v>2</v>
      </c>
    </row>
    <row r="6" spans="1:10" ht="15.6" x14ac:dyDescent="0.25">
      <c r="A6" s="3" t="s">
        <v>32</v>
      </c>
    </row>
    <row r="7" spans="1:10" ht="15.6" x14ac:dyDescent="0.25">
      <c r="A7" s="4" t="s">
        <v>33</v>
      </c>
      <c r="B7" s="5" t="s">
        <v>34</v>
      </c>
      <c r="C7" s="4" t="s">
        <v>35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14" t="s">
        <v>11</v>
      </c>
      <c r="J7" s="6" t="s">
        <v>36</v>
      </c>
    </row>
    <row r="8" spans="1:10" ht="15.6" x14ac:dyDescent="0.25">
      <c r="A8" s="7">
        <v>1</v>
      </c>
      <c r="B8" s="8" t="s">
        <v>37</v>
      </c>
      <c r="C8" s="7">
        <v>1018</v>
      </c>
      <c r="D8" s="9" t="s">
        <v>5</v>
      </c>
      <c r="E8" s="9" t="s">
        <v>19</v>
      </c>
      <c r="F8" s="9" t="s">
        <v>5</v>
      </c>
      <c r="G8" s="9" t="s">
        <v>19</v>
      </c>
      <c r="H8" s="9" t="s">
        <v>5</v>
      </c>
      <c r="I8" s="10" t="s">
        <v>7</v>
      </c>
      <c r="J8" s="9">
        <v>5</v>
      </c>
    </row>
    <row r="9" spans="1:10" ht="15.6" x14ac:dyDescent="0.25">
      <c r="A9" s="7">
        <v>2</v>
      </c>
      <c r="B9" s="8" t="s">
        <v>38</v>
      </c>
      <c r="C9" s="7">
        <v>0</v>
      </c>
      <c r="D9" s="9" t="s">
        <v>19</v>
      </c>
      <c r="E9" s="9" t="s">
        <v>5</v>
      </c>
      <c r="F9" s="9" t="s">
        <v>5</v>
      </c>
      <c r="G9" s="9" t="s">
        <v>19</v>
      </c>
      <c r="H9" s="9" t="s">
        <v>5</v>
      </c>
      <c r="I9" s="10" t="s">
        <v>7</v>
      </c>
      <c r="J9" s="9">
        <v>5</v>
      </c>
    </row>
    <row r="10" spans="1:10" ht="15.6" x14ac:dyDescent="0.25">
      <c r="A10" s="7">
        <v>3</v>
      </c>
      <c r="B10" s="8" t="s">
        <v>39</v>
      </c>
      <c r="C10" s="7">
        <v>0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10" t="s">
        <v>9</v>
      </c>
      <c r="J10" s="9">
        <v>5</v>
      </c>
    </row>
    <row r="11" spans="1:10" ht="15.6" x14ac:dyDescent="0.25">
      <c r="A11" s="7">
        <v>4</v>
      </c>
      <c r="B11" s="8" t="s">
        <v>40</v>
      </c>
      <c r="C11" s="7">
        <v>0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10" t="s">
        <v>9</v>
      </c>
      <c r="J11" s="9">
        <v>5</v>
      </c>
    </row>
    <row r="13" spans="1:10" ht="15.6" x14ac:dyDescent="0.25">
      <c r="A13" s="3" t="s">
        <v>41</v>
      </c>
    </row>
    <row r="14" spans="1:10" ht="15.6" x14ac:dyDescent="0.25">
      <c r="A14" s="4" t="s">
        <v>33</v>
      </c>
      <c r="B14" s="5" t="s">
        <v>34</v>
      </c>
      <c r="C14" s="4" t="s">
        <v>35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14" t="s">
        <v>11</v>
      </c>
      <c r="J14" s="6" t="s">
        <v>36</v>
      </c>
    </row>
    <row r="15" spans="1:10" ht="15.6" x14ac:dyDescent="0.25">
      <c r="A15" s="7">
        <v>1</v>
      </c>
      <c r="B15" s="8" t="s">
        <v>42</v>
      </c>
      <c r="C15" s="7">
        <v>1067</v>
      </c>
      <c r="D15" s="9" t="s">
        <v>5</v>
      </c>
      <c r="E15" s="9" t="s">
        <v>5</v>
      </c>
      <c r="F15" s="9" t="s">
        <v>5</v>
      </c>
      <c r="G15" s="9" t="s">
        <v>5</v>
      </c>
      <c r="H15" s="9" t="s">
        <v>5</v>
      </c>
      <c r="I15" s="10" t="s">
        <v>9</v>
      </c>
      <c r="J15" s="9">
        <v>5</v>
      </c>
    </row>
    <row r="16" spans="1:10" ht="15.6" x14ac:dyDescent="0.25">
      <c r="A16" s="7">
        <v>2</v>
      </c>
      <c r="B16" s="8" t="s">
        <v>43</v>
      </c>
      <c r="C16" s="7">
        <v>0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10" t="s">
        <v>9</v>
      </c>
      <c r="J16" s="9">
        <v>5</v>
      </c>
    </row>
    <row r="17" spans="1:10" ht="15.6" x14ac:dyDescent="0.25">
      <c r="A17" s="7">
        <v>3</v>
      </c>
      <c r="B17" s="8" t="s">
        <v>44</v>
      </c>
      <c r="C17" s="7">
        <v>0</v>
      </c>
      <c r="D17" s="9" t="s">
        <v>5</v>
      </c>
      <c r="E17" s="9" t="s">
        <v>19</v>
      </c>
      <c r="F17" s="9" t="s">
        <v>19</v>
      </c>
      <c r="G17" s="9" t="s">
        <v>19</v>
      </c>
      <c r="H17" s="9" t="s">
        <v>5</v>
      </c>
      <c r="I17" s="10" t="s">
        <v>6</v>
      </c>
      <c r="J17" s="9">
        <v>5</v>
      </c>
    </row>
    <row r="18" spans="1:10" ht="15.6" x14ac:dyDescent="0.25">
      <c r="A18" s="7">
        <v>4</v>
      </c>
      <c r="B18" s="8" t="s">
        <v>45</v>
      </c>
      <c r="C18" s="7">
        <v>0</v>
      </c>
      <c r="D18" s="9" t="s">
        <v>19</v>
      </c>
      <c r="E18" s="9" t="s">
        <v>19</v>
      </c>
      <c r="F18" s="9" t="s">
        <v>5</v>
      </c>
      <c r="G18" s="9" t="s">
        <v>19</v>
      </c>
      <c r="H18" s="9" t="s">
        <v>5</v>
      </c>
      <c r="I18" s="10" t="s">
        <v>6</v>
      </c>
      <c r="J18" s="9">
        <v>5</v>
      </c>
    </row>
    <row r="20" spans="1:10" ht="15.6" x14ac:dyDescent="0.25">
      <c r="A20" s="3" t="s">
        <v>46</v>
      </c>
    </row>
    <row r="21" spans="1:10" ht="15.6" x14ac:dyDescent="0.25">
      <c r="A21" s="4" t="s">
        <v>33</v>
      </c>
      <c r="B21" s="5" t="s">
        <v>34</v>
      </c>
      <c r="C21" s="4" t="s">
        <v>35</v>
      </c>
      <c r="D21" s="6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14" t="s">
        <v>11</v>
      </c>
      <c r="J21" s="6" t="s">
        <v>36</v>
      </c>
    </row>
    <row r="22" spans="1:10" ht="15.6" x14ac:dyDescent="0.25">
      <c r="A22" s="7">
        <v>1</v>
      </c>
      <c r="B22" s="8" t="s">
        <v>47</v>
      </c>
      <c r="C22" s="7">
        <v>0</v>
      </c>
      <c r="D22" s="9" t="s">
        <v>19</v>
      </c>
      <c r="E22" s="9" t="s">
        <v>5</v>
      </c>
      <c r="F22" s="9" t="s">
        <v>5</v>
      </c>
      <c r="G22" s="9" t="s">
        <v>19</v>
      </c>
      <c r="H22" s="9" t="s">
        <v>5</v>
      </c>
      <c r="I22" s="10" t="s">
        <v>7</v>
      </c>
      <c r="J22" s="9">
        <v>5</v>
      </c>
    </row>
    <row r="23" spans="1:10" ht="15.6" x14ac:dyDescent="0.25">
      <c r="A23" s="7">
        <v>2</v>
      </c>
      <c r="B23" s="8" t="s">
        <v>48</v>
      </c>
      <c r="C23" s="7">
        <v>0</v>
      </c>
      <c r="D23" s="9" t="s">
        <v>19</v>
      </c>
      <c r="E23" s="9" t="s">
        <v>19</v>
      </c>
      <c r="F23" s="9" t="s">
        <v>5</v>
      </c>
      <c r="G23" s="9" t="s">
        <v>5</v>
      </c>
      <c r="H23" s="9" t="s">
        <v>5</v>
      </c>
      <c r="I23" s="10" t="s">
        <v>7</v>
      </c>
      <c r="J23" s="9">
        <v>5</v>
      </c>
    </row>
    <row r="24" spans="1:10" ht="15.6" x14ac:dyDescent="0.25">
      <c r="A24" s="7">
        <v>3</v>
      </c>
      <c r="B24" s="8" t="s">
        <v>49</v>
      </c>
      <c r="C24" s="7">
        <v>0</v>
      </c>
      <c r="D24" s="9" t="s">
        <v>19</v>
      </c>
      <c r="E24" s="9" t="s">
        <v>19</v>
      </c>
      <c r="F24" s="9" t="s">
        <v>5</v>
      </c>
      <c r="G24" s="9" t="s">
        <v>5</v>
      </c>
      <c r="H24" s="9" t="s">
        <v>5</v>
      </c>
      <c r="I24" s="10" t="s">
        <v>7</v>
      </c>
      <c r="J24" s="9">
        <v>5</v>
      </c>
    </row>
    <row r="25" spans="1:10" ht="15.6" x14ac:dyDescent="0.25">
      <c r="A25" s="7">
        <v>4</v>
      </c>
      <c r="B25" s="8" t="s">
        <v>50</v>
      </c>
      <c r="C25" s="7">
        <v>0</v>
      </c>
      <c r="D25" s="9" t="s">
        <v>5</v>
      </c>
      <c r="E25" s="9" t="s">
        <v>19</v>
      </c>
      <c r="F25" s="9" t="s">
        <v>5</v>
      </c>
      <c r="G25" s="9" t="s">
        <v>5</v>
      </c>
      <c r="H25" s="9" t="s">
        <v>19</v>
      </c>
      <c r="I25" s="10" t="s">
        <v>7</v>
      </c>
      <c r="J25" s="9">
        <v>5</v>
      </c>
    </row>
    <row r="27" spans="1:10" ht="15.6" x14ac:dyDescent="0.25">
      <c r="A27" s="3" t="s">
        <v>51</v>
      </c>
    </row>
    <row r="28" spans="1:10" ht="15.6" x14ac:dyDescent="0.25">
      <c r="A28" s="4" t="s">
        <v>33</v>
      </c>
      <c r="B28" s="5" t="s">
        <v>34</v>
      </c>
      <c r="C28" s="4" t="s">
        <v>35</v>
      </c>
      <c r="D28" s="6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14" t="s">
        <v>11</v>
      </c>
      <c r="J28" s="6" t="s">
        <v>36</v>
      </c>
    </row>
    <row r="29" spans="1:10" ht="15.6" x14ac:dyDescent="0.25">
      <c r="A29" s="7">
        <v>1</v>
      </c>
      <c r="B29" s="8" t="s">
        <v>52</v>
      </c>
      <c r="C29" s="7">
        <v>0</v>
      </c>
      <c r="D29" s="9" t="s">
        <v>5</v>
      </c>
      <c r="E29" s="9" t="s">
        <v>19</v>
      </c>
      <c r="F29" s="9" t="s">
        <v>19</v>
      </c>
      <c r="G29" s="9" t="s">
        <v>5</v>
      </c>
      <c r="H29" s="9" t="s">
        <v>19</v>
      </c>
      <c r="I29" s="10" t="s">
        <v>6</v>
      </c>
      <c r="J29" s="9">
        <v>5</v>
      </c>
    </row>
    <row r="30" spans="1:10" ht="15.6" x14ac:dyDescent="0.25">
      <c r="A30" s="7">
        <v>2</v>
      </c>
      <c r="B30" s="8" t="s">
        <v>53</v>
      </c>
      <c r="C30" s="7">
        <v>0</v>
      </c>
      <c r="D30" s="9" t="s">
        <v>5</v>
      </c>
      <c r="E30" s="9" t="s">
        <v>19</v>
      </c>
      <c r="F30" s="9" t="s">
        <v>19</v>
      </c>
      <c r="G30" s="9" t="s">
        <v>19</v>
      </c>
      <c r="H30" s="9" t="s">
        <v>19</v>
      </c>
      <c r="I30" s="10" t="s">
        <v>5</v>
      </c>
      <c r="J30" s="9">
        <v>5</v>
      </c>
    </row>
    <row r="31" spans="1:10" ht="15.6" x14ac:dyDescent="0.25">
      <c r="A31" s="7">
        <v>3</v>
      </c>
      <c r="B31" s="8" t="s">
        <v>54</v>
      </c>
      <c r="C31" s="7">
        <v>0</v>
      </c>
      <c r="D31" s="9" t="s">
        <v>19</v>
      </c>
      <c r="E31" s="9" t="s">
        <v>5</v>
      </c>
      <c r="F31" s="9" t="s">
        <v>19</v>
      </c>
      <c r="G31" s="9" t="s">
        <v>5</v>
      </c>
      <c r="H31" s="9" t="s">
        <v>19</v>
      </c>
      <c r="I31" s="10" t="s">
        <v>6</v>
      </c>
      <c r="J31" s="9">
        <v>5</v>
      </c>
    </row>
    <row r="32" spans="1:10" ht="15.6" x14ac:dyDescent="0.25">
      <c r="A32" s="7">
        <v>4</v>
      </c>
      <c r="B32" s="8" t="s">
        <v>55</v>
      </c>
      <c r="C32" s="7">
        <v>0</v>
      </c>
      <c r="D32" s="9" t="s">
        <v>19</v>
      </c>
      <c r="E32" s="9" t="s">
        <v>5</v>
      </c>
      <c r="F32" s="9" t="s">
        <v>19</v>
      </c>
      <c r="G32" s="9" t="s">
        <v>5</v>
      </c>
      <c r="H32" s="9" t="s">
        <v>5</v>
      </c>
      <c r="I32" s="10" t="s">
        <v>7</v>
      </c>
      <c r="J32" s="9">
        <v>5</v>
      </c>
    </row>
    <row r="34" spans="1:10" ht="15.6" x14ac:dyDescent="0.25">
      <c r="A34" s="3" t="s">
        <v>56</v>
      </c>
    </row>
    <row r="35" spans="1:10" ht="15.6" x14ac:dyDescent="0.25">
      <c r="A35" s="4" t="s">
        <v>33</v>
      </c>
      <c r="B35" s="5" t="s">
        <v>34</v>
      </c>
      <c r="C35" s="4" t="s">
        <v>35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14" t="s">
        <v>11</v>
      </c>
      <c r="J35" s="6" t="s">
        <v>36</v>
      </c>
    </row>
    <row r="36" spans="1:10" ht="15.6" x14ac:dyDescent="0.25">
      <c r="A36" s="7">
        <v>1</v>
      </c>
      <c r="B36" s="8" t="s">
        <v>57</v>
      </c>
      <c r="C36" s="7">
        <v>0</v>
      </c>
      <c r="D36" s="9" t="s">
        <v>19</v>
      </c>
      <c r="E36" s="9" t="s">
        <v>5</v>
      </c>
      <c r="F36" s="9" t="s">
        <v>19</v>
      </c>
      <c r="G36" s="9" t="s">
        <v>5</v>
      </c>
      <c r="H36" s="9"/>
      <c r="I36" s="10" t="s">
        <v>6</v>
      </c>
      <c r="J36" s="9">
        <v>4</v>
      </c>
    </row>
    <row r="37" spans="1:10" ht="15.6" x14ac:dyDescent="0.25">
      <c r="A37" s="7">
        <v>2</v>
      </c>
      <c r="B37" s="8" t="s">
        <v>58</v>
      </c>
      <c r="C37" s="7">
        <v>0</v>
      </c>
      <c r="D37" s="9" t="s">
        <v>19</v>
      </c>
      <c r="E37" s="9" t="s">
        <v>19</v>
      </c>
      <c r="F37" s="9"/>
      <c r="G37" s="9" t="s">
        <v>19</v>
      </c>
      <c r="H37" s="9" t="s">
        <v>19</v>
      </c>
      <c r="I37" s="10" t="s">
        <v>19</v>
      </c>
      <c r="J37" s="9">
        <v>4</v>
      </c>
    </row>
    <row r="38" spans="1:10" ht="15.6" x14ac:dyDescent="0.25">
      <c r="A38" s="7">
        <v>3</v>
      </c>
      <c r="B38" s="8" t="s">
        <v>59</v>
      </c>
      <c r="C38" s="7">
        <v>0</v>
      </c>
      <c r="D38" s="9" t="s">
        <v>5</v>
      </c>
      <c r="E38" s="9" t="s">
        <v>5</v>
      </c>
      <c r="F38" s="9" t="s">
        <v>19</v>
      </c>
      <c r="G38" s="9"/>
      <c r="H38" s="9" t="s">
        <v>19</v>
      </c>
      <c r="I38" s="10" t="s">
        <v>6</v>
      </c>
      <c r="J38" s="9">
        <v>4</v>
      </c>
    </row>
    <row r="39" spans="1:10" ht="15.6" x14ac:dyDescent="0.25">
      <c r="A39" s="7">
        <v>4</v>
      </c>
      <c r="B39" s="8" t="s">
        <v>60</v>
      </c>
      <c r="C39" s="7">
        <v>0</v>
      </c>
      <c r="D39" s="9" t="s">
        <v>5</v>
      </c>
      <c r="E39" s="9"/>
      <c r="F39" s="9" t="s">
        <v>5</v>
      </c>
      <c r="G39" s="9"/>
      <c r="H39" s="9" t="s">
        <v>19</v>
      </c>
      <c r="I39" s="10" t="s">
        <v>6</v>
      </c>
      <c r="J39" s="9">
        <v>3</v>
      </c>
    </row>
    <row r="40" spans="1:10" ht="15.6" x14ac:dyDescent="0.25">
      <c r="A40" s="7"/>
      <c r="B40" s="8" t="s">
        <v>61</v>
      </c>
      <c r="C40" s="7">
        <v>0</v>
      </c>
      <c r="D40" s="9"/>
      <c r="E40" s="9" t="s">
        <v>5</v>
      </c>
      <c r="F40" s="9"/>
      <c r="G40" s="9" t="s">
        <v>19</v>
      </c>
      <c r="H40" s="9" t="s">
        <v>19</v>
      </c>
      <c r="I40" s="10" t="s">
        <v>5</v>
      </c>
      <c r="J40" s="9">
        <v>3</v>
      </c>
    </row>
    <row r="41" spans="1:10" ht="15.6" x14ac:dyDescent="0.25">
      <c r="A41" s="7"/>
      <c r="B41" s="8" t="s">
        <v>62</v>
      </c>
      <c r="C41" s="7">
        <v>0</v>
      </c>
      <c r="D41" s="9"/>
      <c r="E41" s="9"/>
      <c r="F41" s="9" t="s">
        <v>19</v>
      </c>
      <c r="G41" s="9" t="s">
        <v>19</v>
      </c>
      <c r="H41" s="9"/>
      <c r="I41" s="10" t="s">
        <v>19</v>
      </c>
      <c r="J41" s="9">
        <v>2</v>
      </c>
    </row>
    <row r="43" spans="1:10" ht="15.6" x14ac:dyDescent="0.25">
      <c r="A43" s="3" t="s">
        <v>63</v>
      </c>
    </row>
    <row r="44" spans="1:10" ht="15.6" x14ac:dyDescent="0.25">
      <c r="A44" s="4" t="s">
        <v>33</v>
      </c>
      <c r="B44" s="5" t="s">
        <v>34</v>
      </c>
      <c r="C44" s="4" t="s">
        <v>35</v>
      </c>
      <c r="D44" s="6" t="s">
        <v>5</v>
      </c>
      <c r="E44" s="6" t="s">
        <v>6</v>
      </c>
      <c r="F44" s="6" t="s">
        <v>7</v>
      </c>
      <c r="G44" s="6" t="s">
        <v>8</v>
      </c>
      <c r="H44" s="6" t="s">
        <v>9</v>
      </c>
      <c r="I44" s="14" t="s">
        <v>11</v>
      </c>
      <c r="J44" s="6" t="s">
        <v>36</v>
      </c>
    </row>
    <row r="45" spans="1:10" ht="15.6" x14ac:dyDescent="0.25">
      <c r="A45" s="7">
        <v>1</v>
      </c>
      <c r="B45" s="8" t="s">
        <v>64</v>
      </c>
      <c r="C45" s="7">
        <v>0</v>
      </c>
      <c r="D45" s="9" t="s">
        <v>19</v>
      </c>
      <c r="E45" s="9" t="s">
        <v>19</v>
      </c>
      <c r="F45" s="9" t="s">
        <v>19</v>
      </c>
      <c r="G45" s="9" t="s">
        <v>19</v>
      </c>
      <c r="H45" s="9" t="s">
        <v>19</v>
      </c>
      <c r="I45" s="10" t="s">
        <v>19</v>
      </c>
      <c r="J45" s="9">
        <v>5</v>
      </c>
    </row>
    <row r="46" spans="1:10" ht="15.6" x14ac:dyDescent="0.25">
      <c r="A46" s="7">
        <v>2</v>
      </c>
      <c r="B46" s="8" t="s">
        <v>65</v>
      </c>
      <c r="C46" s="7">
        <v>0</v>
      </c>
      <c r="D46" s="9" t="s">
        <v>5</v>
      </c>
      <c r="E46" s="9" t="s">
        <v>5</v>
      </c>
      <c r="F46" s="9" t="s">
        <v>19</v>
      </c>
      <c r="G46" s="9" t="s">
        <v>5</v>
      </c>
      <c r="H46" s="9" t="s">
        <v>19</v>
      </c>
      <c r="I46" s="10" t="s">
        <v>7</v>
      </c>
      <c r="J46" s="9">
        <v>5</v>
      </c>
    </row>
    <row r="47" spans="1:10" ht="15.6" x14ac:dyDescent="0.25">
      <c r="A47" s="7">
        <v>3</v>
      </c>
      <c r="B47" s="8" t="s">
        <v>66</v>
      </c>
      <c r="C47" s="7">
        <v>0</v>
      </c>
      <c r="D47" s="9" t="s">
        <v>19</v>
      </c>
      <c r="E47" s="9" t="s">
        <v>19</v>
      </c>
      <c r="F47" s="9" t="s">
        <v>19</v>
      </c>
      <c r="G47" s="9" t="s">
        <v>19</v>
      </c>
      <c r="H47" s="9" t="s">
        <v>19</v>
      </c>
      <c r="I47" s="10" t="s">
        <v>19</v>
      </c>
      <c r="J47" s="9">
        <v>5</v>
      </c>
    </row>
    <row r="48" spans="1:10" ht="15.6" x14ac:dyDescent="0.25">
      <c r="A48" s="7">
        <v>4</v>
      </c>
      <c r="B48" s="8" t="s">
        <v>67</v>
      </c>
      <c r="C48" s="7">
        <v>0</v>
      </c>
      <c r="D48" s="9" t="s">
        <v>19</v>
      </c>
      <c r="E48" s="9" t="s">
        <v>19</v>
      </c>
      <c r="F48" s="9" t="s">
        <v>19</v>
      </c>
      <c r="G48" s="9" t="s">
        <v>19</v>
      </c>
      <c r="H48" s="9" t="s">
        <v>19</v>
      </c>
      <c r="I48" s="10" t="s">
        <v>19</v>
      </c>
      <c r="J48" s="9">
        <v>5</v>
      </c>
    </row>
    <row r="50" spans="1:1" x14ac:dyDescent="0.25">
      <c r="A50" s="2"/>
    </row>
    <row r="51" spans="1:1" x14ac:dyDescent="0.25">
      <c r="A51" s="2"/>
    </row>
    <row r="52" spans="1:1" x14ac:dyDescent="0.25">
      <c r="A52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3" workbookViewId="0">
      <selection activeCell="C3" sqref="C3"/>
    </sheetView>
  </sheetViews>
  <sheetFormatPr defaultRowHeight="13.2" x14ac:dyDescent="0.25"/>
  <cols>
    <col min="1" max="1" width="4.77734375" customWidth="1"/>
    <col min="2" max="2" width="4.88671875" customWidth="1"/>
    <col min="3" max="3" width="19.77734375" customWidth="1"/>
    <col min="4" max="4" width="5.21875" customWidth="1"/>
    <col min="5" max="5" width="21.77734375" customWidth="1"/>
    <col min="6" max="6" width="6.33203125" customWidth="1"/>
    <col min="7" max="7" width="4.33203125" customWidth="1"/>
    <col min="8" max="8" width="5" customWidth="1"/>
    <col min="9" max="9" width="5.109375" customWidth="1"/>
    <col min="10" max="10" width="6.44140625" customWidth="1"/>
    <col min="11" max="11" width="4.88671875" customWidth="1"/>
    <col min="12" max="256" width="11.5546875" customWidth="1"/>
  </cols>
  <sheetData>
    <row r="1" spans="1:11" ht="18" x14ac:dyDescent="0.3">
      <c r="A1" s="1" t="s">
        <v>0</v>
      </c>
      <c r="K1" s="12" t="s">
        <v>31</v>
      </c>
    </row>
    <row r="2" spans="1:11" ht="18" x14ac:dyDescent="0.25">
      <c r="A2" s="1" t="s">
        <v>68</v>
      </c>
    </row>
    <row r="4" spans="1:11" ht="15.6" x14ac:dyDescent="0.25">
      <c r="A4" s="3" t="s">
        <v>2</v>
      </c>
    </row>
    <row r="6" spans="1:11" ht="15.6" x14ac:dyDescent="0.25">
      <c r="A6" s="4" t="s">
        <v>3</v>
      </c>
      <c r="B6" s="4" t="s">
        <v>69</v>
      </c>
      <c r="C6" s="5" t="s">
        <v>34</v>
      </c>
      <c r="D6" s="4" t="s">
        <v>35</v>
      </c>
      <c r="E6" s="5" t="s">
        <v>70</v>
      </c>
      <c r="F6" s="6" t="s">
        <v>11</v>
      </c>
      <c r="G6" s="6" t="s">
        <v>13</v>
      </c>
      <c r="H6" s="6" t="s">
        <v>71</v>
      </c>
      <c r="I6" s="6" t="s">
        <v>71</v>
      </c>
      <c r="J6" s="6" t="s">
        <v>72</v>
      </c>
      <c r="K6" s="6" t="s">
        <v>73</v>
      </c>
    </row>
    <row r="7" spans="1:11" ht="15.6" x14ac:dyDescent="0.25">
      <c r="A7" s="7">
        <v>1</v>
      </c>
      <c r="B7" s="7">
        <v>2</v>
      </c>
      <c r="C7" s="8" t="s">
        <v>74</v>
      </c>
      <c r="D7" s="7">
        <v>1583</v>
      </c>
      <c r="E7" s="8" t="s">
        <v>75</v>
      </c>
      <c r="F7" s="10" t="s">
        <v>10</v>
      </c>
      <c r="G7" s="9" t="s">
        <v>19</v>
      </c>
      <c r="H7" s="9" t="s">
        <v>76</v>
      </c>
      <c r="I7" s="9" t="s">
        <v>77</v>
      </c>
      <c r="J7" s="9" t="s">
        <v>78</v>
      </c>
      <c r="K7" s="9" t="s">
        <v>7</v>
      </c>
    </row>
    <row r="8" spans="1:11" ht="15.6" x14ac:dyDescent="0.25">
      <c r="A8" s="7">
        <v>2</v>
      </c>
      <c r="B8" s="7">
        <v>4</v>
      </c>
      <c r="C8" s="8" t="s">
        <v>79</v>
      </c>
      <c r="D8" s="7">
        <v>1469</v>
      </c>
      <c r="E8" s="8" t="s">
        <v>80</v>
      </c>
      <c r="F8" s="10" t="s">
        <v>81</v>
      </c>
      <c r="G8" s="9" t="s">
        <v>5</v>
      </c>
      <c r="H8" s="9" t="s">
        <v>82</v>
      </c>
      <c r="I8" s="9" t="s">
        <v>83</v>
      </c>
      <c r="J8" s="9" t="s">
        <v>84</v>
      </c>
      <c r="K8" s="9" t="s">
        <v>8</v>
      </c>
    </row>
    <row r="9" spans="1:11" ht="15.6" x14ac:dyDescent="0.25">
      <c r="A9" s="7">
        <v>3</v>
      </c>
      <c r="B9" s="7">
        <v>7</v>
      </c>
      <c r="C9" s="8" t="s">
        <v>85</v>
      </c>
      <c r="D9" s="7">
        <v>1327</v>
      </c>
      <c r="E9" s="8" t="s">
        <v>86</v>
      </c>
      <c r="F9" s="10" t="s">
        <v>81</v>
      </c>
      <c r="G9" s="9" t="s">
        <v>19</v>
      </c>
      <c r="H9" s="9" t="s">
        <v>87</v>
      </c>
      <c r="I9" s="9" t="s">
        <v>88</v>
      </c>
      <c r="J9" s="9" t="s">
        <v>89</v>
      </c>
      <c r="K9" s="9" t="s">
        <v>8</v>
      </c>
    </row>
    <row r="10" spans="1:11" ht="15.6" x14ac:dyDescent="0.25">
      <c r="A10" s="7">
        <v>4</v>
      </c>
      <c r="B10" s="7">
        <v>6</v>
      </c>
      <c r="C10" s="8" t="s">
        <v>90</v>
      </c>
      <c r="D10" s="7">
        <v>1445</v>
      </c>
      <c r="E10" s="8" t="s">
        <v>75</v>
      </c>
      <c r="F10" s="10" t="s">
        <v>9</v>
      </c>
      <c r="G10" s="9" t="s">
        <v>19</v>
      </c>
      <c r="H10" s="9" t="s">
        <v>76</v>
      </c>
      <c r="I10" s="9" t="s">
        <v>91</v>
      </c>
      <c r="J10" s="9" t="s">
        <v>92</v>
      </c>
      <c r="K10" s="9" t="s">
        <v>8</v>
      </c>
    </row>
    <row r="11" spans="1:11" ht="15.6" x14ac:dyDescent="0.25">
      <c r="A11" s="7">
        <v>5</v>
      </c>
      <c r="B11" s="7">
        <v>3</v>
      </c>
      <c r="C11" s="8" t="s">
        <v>93</v>
      </c>
      <c r="D11" s="7">
        <v>1500</v>
      </c>
      <c r="E11" s="8" t="s">
        <v>75</v>
      </c>
      <c r="F11" s="10" t="s">
        <v>9</v>
      </c>
      <c r="G11" s="9" t="s">
        <v>19</v>
      </c>
      <c r="H11" s="9" t="s">
        <v>94</v>
      </c>
      <c r="I11" s="9" t="s">
        <v>77</v>
      </c>
      <c r="J11" s="9" t="s">
        <v>95</v>
      </c>
      <c r="K11" s="9" t="s">
        <v>7</v>
      </c>
    </row>
    <row r="12" spans="1:11" ht="15.6" x14ac:dyDescent="0.25">
      <c r="A12" s="7">
        <v>6</v>
      </c>
      <c r="B12" s="7">
        <v>1</v>
      </c>
      <c r="C12" s="8" t="s">
        <v>96</v>
      </c>
      <c r="D12" s="7">
        <v>1654</v>
      </c>
      <c r="E12" s="8" t="s">
        <v>23</v>
      </c>
      <c r="F12" s="10" t="s">
        <v>9</v>
      </c>
      <c r="G12" s="9" t="s">
        <v>19</v>
      </c>
      <c r="H12" s="9" t="s">
        <v>88</v>
      </c>
      <c r="I12" s="9" t="s">
        <v>97</v>
      </c>
      <c r="J12" s="9" t="s">
        <v>98</v>
      </c>
      <c r="K12" s="9" t="s">
        <v>7</v>
      </c>
    </row>
    <row r="13" spans="1:11" ht="15.6" x14ac:dyDescent="0.25">
      <c r="A13" s="7">
        <v>7</v>
      </c>
      <c r="B13" s="7">
        <v>5</v>
      </c>
      <c r="C13" s="8" t="s">
        <v>99</v>
      </c>
      <c r="D13" s="7">
        <v>1446</v>
      </c>
      <c r="E13" s="8" t="s">
        <v>75</v>
      </c>
      <c r="F13" s="10" t="s">
        <v>9</v>
      </c>
      <c r="G13" s="9" t="s">
        <v>19</v>
      </c>
      <c r="H13" s="9" t="s">
        <v>100</v>
      </c>
      <c r="I13" s="9" t="s">
        <v>100</v>
      </c>
      <c r="J13" s="9" t="s">
        <v>101</v>
      </c>
      <c r="K13" s="9" t="s">
        <v>7</v>
      </c>
    </row>
    <row r="14" spans="1:11" ht="15.6" x14ac:dyDescent="0.25">
      <c r="A14" s="7">
        <v>8</v>
      </c>
      <c r="B14" s="7">
        <v>10</v>
      </c>
      <c r="C14" s="8" t="s">
        <v>102</v>
      </c>
      <c r="D14" s="7">
        <v>1241</v>
      </c>
      <c r="E14" s="8" t="s">
        <v>103</v>
      </c>
      <c r="F14" s="10" t="s">
        <v>104</v>
      </c>
      <c r="G14" s="9" t="s">
        <v>5</v>
      </c>
      <c r="H14" s="9" t="s">
        <v>105</v>
      </c>
      <c r="I14" s="9" t="s">
        <v>91</v>
      </c>
      <c r="J14" s="9" t="s">
        <v>106</v>
      </c>
      <c r="K14" s="9" t="s">
        <v>8</v>
      </c>
    </row>
    <row r="15" spans="1:11" ht="15.6" x14ac:dyDescent="0.25">
      <c r="A15" s="7">
        <v>9</v>
      </c>
      <c r="B15" s="7">
        <v>30</v>
      </c>
      <c r="C15" s="8" t="s">
        <v>107</v>
      </c>
      <c r="D15" s="7">
        <v>0</v>
      </c>
      <c r="E15" s="8" t="s">
        <v>80</v>
      </c>
      <c r="F15" s="10" t="s">
        <v>104</v>
      </c>
      <c r="G15" s="9" t="s">
        <v>19</v>
      </c>
      <c r="H15" s="9" t="s">
        <v>108</v>
      </c>
      <c r="I15" s="9" t="s">
        <v>87</v>
      </c>
      <c r="J15" s="9" t="s">
        <v>109</v>
      </c>
      <c r="K15" s="9" t="s">
        <v>7</v>
      </c>
    </row>
    <row r="16" spans="1:11" ht="15.6" x14ac:dyDescent="0.25">
      <c r="A16" s="7">
        <v>10</v>
      </c>
      <c r="B16" s="7">
        <v>9</v>
      </c>
      <c r="C16" s="8" t="s">
        <v>110</v>
      </c>
      <c r="D16" s="7">
        <v>1246</v>
      </c>
      <c r="E16" s="8" t="s">
        <v>23</v>
      </c>
      <c r="F16" s="10" t="s">
        <v>8</v>
      </c>
      <c r="G16" s="9" t="s">
        <v>19</v>
      </c>
      <c r="H16" s="9" t="s">
        <v>82</v>
      </c>
      <c r="I16" s="9" t="s">
        <v>77</v>
      </c>
      <c r="J16" s="9" t="s">
        <v>111</v>
      </c>
      <c r="K16" s="9" t="s">
        <v>7</v>
      </c>
    </row>
    <row r="17" spans="1:11" ht="15.6" x14ac:dyDescent="0.25">
      <c r="A17" s="7">
        <v>11</v>
      </c>
      <c r="B17" s="7">
        <v>12</v>
      </c>
      <c r="C17" s="8" t="s">
        <v>112</v>
      </c>
      <c r="D17" s="7">
        <v>1157</v>
      </c>
      <c r="E17" s="8" t="s">
        <v>103</v>
      </c>
      <c r="F17" s="10" t="s">
        <v>8</v>
      </c>
      <c r="G17" s="9" t="s">
        <v>19</v>
      </c>
      <c r="H17" s="9" t="s">
        <v>113</v>
      </c>
      <c r="I17" s="9" t="s">
        <v>114</v>
      </c>
      <c r="J17" s="9" t="s">
        <v>101</v>
      </c>
      <c r="K17" s="9" t="s">
        <v>8</v>
      </c>
    </row>
    <row r="18" spans="1:11" ht="15.6" x14ac:dyDescent="0.25">
      <c r="A18" s="7">
        <v>12</v>
      </c>
      <c r="B18" s="7">
        <v>13</v>
      </c>
      <c r="C18" s="8" t="s">
        <v>115</v>
      </c>
      <c r="D18" s="7">
        <v>1107</v>
      </c>
      <c r="E18" s="8" t="s">
        <v>80</v>
      </c>
      <c r="F18" s="10" t="s">
        <v>8</v>
      </c>
      <c r="G18" s="9" t="s">
        <v>19</v>
      </c>
      <c r="H18" s="9" t="s">
        <v>116</v>
      </c>
      <c r="I18" s="9" t="s">
        <v>114</v>
      </c>
      <c r="J18" s="9" t="s">
        <v>109</v>
      </c>
      <c r="K18" s="9" t="s">
        <v>7</v>
      </c>
    </row>
    <row r="19" spans="1:11" ht="15.6" x14ac:dyDescent="0.25">
      <c r="A19" s="7">
        <v>13</v>
      </c>
      <c r="B19" s="7">
        <v>15</v>
      </c>
      <c r="C19" s="8" t="s">
        <v>117</v>
      </c>
      <c r="D19" s="7">
        <v>1068</v>
      </c>
      <c r="E19" s="8" t="s">
        <v>23</v>
      </c>
      <c r="F19" s="10" t="s">
        <v>8</v>
      </c>
      <c r="G19" s="9" t="s">
        <v>19</v>
      </c>
      <c r="H19" s="9" t="s">
        <v>100</v>
      </c>
      <c r="I19" s="9" t="s">
        <v>76</v>
      </c>
      <c r="J19" s="9" t="s">
        <v>118</v>
      </c>
      <c r="K19" s="9" t="s">
        <v>8</v>
      </c>
    </row>
    <row r="20" spans="1:11" ht="15.6" x14ac:dyDescent="0.25">
      <c r="A20" s="7">
        <v>14</v>
      </c>
      <c r="B20" s="7">
        <v>16</v>
      </c>
      <c r="C20" s="8" t="s">
        <v>119</v>
      </c>
      <c r="D20" s="7">
        <v>1014</v>
      </c>
      <c r="E20" s="8" t="s">
        <v>120</v>
      </c>
      <c r="F20" s="10" t="s">
        <v>8</v>
      </c>
      <c r="G20" s="9" t="s">
        <v>19</v>
      </c>
      <c r="H20" s="9" t="s">
        <v>121</v>
      </c>
      <c r="I20" s="9" t="s">
        <v>88</v>
      </c>
      <c r="J20" s="9" t="s">
        <v>122</v>
      </c>
      <c r="K20" s="9" t="s">
        <v>8</v>
      </c>
    </row>
    <row r="21" spans="1:11" ht="15.6" x14ac:dyDescent="0.25">
      <c r="A21" s="7">
        <v>15</v>
      </c>
      <c r="B21" s="7">
        <v>11</v>
      </c>
      <c r="C21" s="8" t="s">
        <v>123</v>
      </c>
      <c r="D21" s="7">
        <v>1207</v>
      </c>
      <c r="E21" s="8" t="s">
        <v>120</v>
      </c>
      <c r="F21" s="10" t="s">
        <v>8</v>
      </c>
      <c r="G21" s="9" t="s">
        <v>19</v>
      </c>
      <c r="H21" s="9" t="s">
        <v>121</v>
      </c>
      <c r="I21" s="9" t="s">
        <v>105</v>
      </c>
      <c r="J21" s="9" t="s">
        <v>124</v>
      </c>
      <c r="K21" s="9" t="s">
        <v>8</v>
      </c>
    </row>
    <row r="22" spans="1:11" ht="15.6" x14ac:dyDescent="0.25">
      <c r="A22" s="7">
        <v>16</v>
      </c>
      <c r="B22" s="7">
        <v>32</v>
      </c>
      <c r="C22" s="8" t="s">
        <v>125</v>
      </c>
      <c r="D22" s="7">
        <v>0</v>
      </c>
      <c r="E22" s="8" t="s">
        <v>23</v>
      </c>
      <c r="F22" s="10" t="s">
        <v>8</v>
      </c>
      <c r="G22" s="9" t="s">
        <v>19</v>
      </c>
      <c r="H22" s="9" t="s">
        <v>108</v>
      </c>
      <c r="I22" s="9" t="s">
        <v>116</v>
      </c>
      <c r="J22" s="9" t="s">
        <v>118</v>
      </c>
      <c r="K22" s="9" t="s">
        <v>7</v>
      </c>
    </row>
    <row r="23" spans="1:11" ht="15.6" x14ac:dyDescent="0.25">
      <c r="A23" s="7">
        <v>17</v>
      </c>
      <c r="B23" s="7">
        <v>20</v>
      </c>
      <c r="C23" s="8" t="s">
        <v>126</v>
      </c>
      <c r="D23" s="7">
        <v>0</v>
      </c>
      <c r="E23" s="8" t="s">
        <v>80</v>
      </c>
      <c r="F23" s="10" t="s">
        <v>8</v>
      </c>
      <c r="G23" s="9" t="s">
        <v>19</v>
      </c>
      <c r="H23" s="9" t="s">
        <v>127</v>
      </c>
      <c r="I23" s="9" t="s">
        <v>121</v>
      </c>
      <c r="J23" s="9" t="s">
        <v>128</v>
      </c>
      <c r="K23" s="9" t="s">
        <v>8</v>
      </c>
    </row>
    <row r="24" spans="1:11" ht="15.6" x14ac:dyDescent="0.25">
      <c r="A24" s="7">
        <v>18</v>
      </c>
      <c r="B24" s="7">
        <v>36</v>
      </c>
      <c r="C24" s="8" t="s">
        <v>129</v>
      </c>
      <c r="D24" s="7">
        <v>0</v>
      </c>
      <c r="E24" s="8" t="s">
        <v>103</v>
      </c>
      <c r="F24" s="10" t="s">
        <v>8</v>
      </c>
      <c r="G24" s="9" t="s">
        <v>19</v>
      </c>
      <c r="H24" s="9" t="s">
        <v>127</v>
      </c>
      <c r="I24" s="9" t="s">
        <v>127</v>
      </c>
      <c r="J24" s="9" t="s">
        <v>128</v>
      </c>
      <c r="K24" s="9" t="s">
        <v>7</v>
      </c>
    </row>
    <row r="25" spans="1:11" ht="15.6" x14ac:dyDescent="0.25">
      <c r="A25" s="7">
        <v>19</v>
      </c>
      <c r="B25" s="7">
        <v>31</v>
      </c>
      <c r="C25" s="8" t="s">
        <v>130</v>
      </c>
      <c r="D25" s="7">
        <v>0</v>
      </c>
      <c r="E25" s="8" t="s">
        <v>120</v>
      </c>
      <c r="F25" s="10" t="s">
        <v>8</v>
      </c>
      <c r="G25" s="9" t="s">
        <v>19</v>
      </c>
      <c r="H25" s="9" t="s">
        <v>131</v>
      </c>
      <c r="I25" s="9" t="s">
        <v>108</v>
      </c>
      <c r="J25" s="9" t="s">
        <v>132</v>
      </c>
      <c r="K25" s="9" t="s">
        <v>7</v>
      </c>
    </row>
    <row r="26" spans="1:11" ht="15.6" x14ac:dyDescent="0.25">
      <c r="A26" s="7">
        <v>20</v>
      </c>
      <c r="B26" s="7">
        <v>34</v>
      </c>
      <c r="C26" s="8" t="s">
        <v>133</v>
      </c>
      <c r="D26" s="7">
        <v>0</v>
      </c>
      <c r="E26" s="8" t="s">
        <v>134</v>
      </c>
      <c r="F26" s="10" t="s">
        <v>135</v>
      </c>
      <c r="G26" s="9" t="s">
        <v>19</v>
      </c>
      <c r="H26" s="9" t="s">
        <v>108</v>
      </c>
      <c r="I26" s="9" t="s">
        <v>100</v>
      </c>
      <c r="J26" s="9" t="s">
        <v>128</v>
      </c>
      <c r="K26" s="9" t="s">
        <v>7</v>
      </c>
    </row>
    <row r="27" spans="1:11" ht="15.6" x14ac:dyDescent="0.25">
      <c r="A27" s="7">
        <v>21</v>
      </c>
      <c r="B27" s="7">
        <v>21</v>
      </c>
      <c r="C27" s="8" t="s">
        <v>136</v>
      </c>
      <c r="D27" s="7">
        <v>0</v>
      </c>
      <c r="E27" s="8" t="s">
        <v>137</v>
      </c>
      <c r="F27" s="10" t="s">
        <v>135</v>
      </c>
      <c r="G27" s="9" t="s">
        <v>19</v>
      </c>
      <c r="H27" s="9" t="s">
        <v>108</v>
      </c>
      <c r="I27" s="9" t="s">
        <v>121</v>
      </c>
      <c r="J27" s="9" t="s">
        <v>138</v>
      </c>
      <c r="K27" s="9" t="s">
        <v>7</v>
      </c>
    </row>
    <row r="28" spans="1:11" ht="15.6" x14ac:dyDescent="0.25">
      <c r="A28" s="7">
        <v>22</v>
      </c>
      <c r="B28" s="7">
        <v>8</v>
      </c>
      <c r="C28" s="8" t="s">
        <v>139</v>
      </c>
      <c r="D28" s="7">
        <v>1294</v>
      </c>
      <c r="E28" s="8" t="s">
        <v>86</v>
      </c>
      <c r="F28" s="10" t="s">
        <v>135</v>
      </c>
      <c r="G28" s="9" t="s">
        <v>19</v>
      </c>
      <c r="H28" s="9" t="s">
        <v>140</v>
      </c>
      <c r="I28" s="9" t="s">
        <v>141</v>
      </c>
      <c r="J28" s="9" t="s">
        <v>142</v>
      </c>
      <c r="K28" s="9" t="s">
        <v>7</v>
      </c>
    </row>
    <row r="29" spans="1:11" ht="15.6" x14ac:dyDescent="0.25">
      <c r="A29" s="7">
        <v>23</v>
      </c>
      <c r="B29" s="7">
        <v>23</v>
      </c>
      <c r="C29" s="8" t="s">
        <v>143</v>
      </c>
      <c r="D29" s="7">
        <v>0</v>
      </c>
      <c r="E29" s="8" t="s">
        <v>134</v>
      </c>
      <c r="F29" s="10" t="s">
        <v>135</v>
      </c>
      <c r="G29" s="9" t="s">
        <v>19</v>
      </c>
      <c r="H29" s="9" t="s">
        <v>144</v>
      </c>
      <c r="I29" s="9" t="s">
        <v>140</v>
      </c>
      <c r="J29" s="9" t="s">
        <v>138</v>
      </c>
      <c r="K29" s="9" t="s">
        <v>8</v>
      </c>
    </row>
    <row r="30" spans="1:11" ht="15.6" x14ac:dyDescent="0.25">
      <c r="A30" s="7">
        <v>24</v>
      </c>
      <c r="B30" s="7">
        <v>40</v>
      </c>
      <c r="C30" s="8" t="s">
        <v>145</v>
      </c>
      <c r="D30" s="7">
        <v>0</v>
      </c>
      <c r="E30" s="8" t="s">
        <v>137</v>
      </c>
      <c r="F30" s="10" t="s">
        <v>135</v>
      </c>
      <c r="G30" s="9" t="s">
        <v>19</v>
      </c>
      <c r="H30" s="9" t="s">
        <v>131</v>
      </c>
      <c r="I30" s="9" t="s">
        <v>108</v>
      </c>
      <c r="J30" s="9" t="s">
        <v>146</v>
      </c>
      <c r="K30" s="9" t="s">
        <v>7</v>
      </c>
    </row>
    <row r="31" spans="1:11" ht="15.6" x14ac:dyDescent="0.25">
      <c r="A31" s="7">
        <v>25</v>
      </c>
      <c r="B31" s="7">
        <v>35</v>
      </c>
      <c r="C31" s="8" t="s">
        <v>147</v>
      </c>
      <c r="D31" s="7">
        <v>0</v>
      </c>
      <c r="E31" s="8" t="s">
        <v>86</v>
      </c>
      <c r="F31" s="10" t="s">
        <v>7</v>
      </c>
      <c r="G31" s="9" t="s">
        <v>19</v>
      </c>
      <c r="H31" s="9" t="s">
        <v>121</v>
      </c>
      <c r="I31" s="9" t="s">
        <v>116</v>
      </c>
      <c r="J31" s="9" t="s">
        <v>148</v>
      </c>
      <c r="K31" s="9" t="s">
        <v>7</v>
      </c>
    </row>
    <row r="32" spans="1:11" ht="15.6" x14ac:dyDescent="0.25">
      <c r="A32" s="7">
        <v>26</v>
      </c>
      <c r="B32" s="7">
        <v>18</v>
      </c>
      <c r="C32" s="8" t="s">
        <v>149</v>
      </c>
      <c r="D32" s="7">
        <v>0</v>
      </c>
      <c r="E32" s="8" t="s">
        <v>80</v>
      </c>
      <c r="F32" s="10" t="s">
        <v>7</v>
      </c>
      <c r="G32" s="9" t="s">
        <v>19</v>
      </c>
      <c r="H32" s="9" t="s">
        <v>127</v>
      </c>
      <c r="I32" s="9" t="s">
        <v>121</v>
      </c>
      <c r="J32" s="9" t="s">
        <v>150</v>
      </c>
      <c r="K32" s="9" t="s">
        <v>8</v>
      </c>
    </row>
    <row r="33" spans="1:11" ht="15.6" x14ac:dyDescent="0.25">
      <c r="A33" s="7">
        <v>27</v>
      </c>
      <c r="B33" s="7">
        <v>14</v>
      </c>
      <c r="C33" s="8" t="s">
        <v>151</v>
      </c>
      <c r="D33" s="7">
        <v>1100</v>
      </c>
      <c r="E33" s="8" t="s">
        <v>80</v>
      </c>
      <c r="F33" s="10" t="s">
        <v>7</v>
      </c>
      <c r="G33" s="9" t="s">
        <v>19</v>
      </c>
      <c r="H33" s="9" t="s">
        <v>144</v>
      </c>
      <c r="I33" s="9" t="s">
        <v>121</v>
      </c>
      <c r="J33" s="9" t="s">
        <v>152</v>
      </c>
      <c r="K33" s="9" t="s">
        <v>8</v>
      </c>
    </row>
    <row r="34" spans="1:11" ht="15.6" x14ac:dyDescent="0.25">
      <c r="A34" s="7">
        <v>28</v>
      </c>
      <c r="B34" s="7">
        <v>22</v>
      </c>
      <c r="C34" s="8" t="s">
        <v>153</v>
      </c>
      <c r="D34" s="7">
        <v>0</v>
      </c>
      <c r="E34" s="8" t="s">
        <v>137</v>
      </c>
      <c r="F34" s="10" t="s">
        <v>7</v>
      </c>
      <c r="G34" s="9" t="s">
        <v>19</v>
      </c>
      <c r="H34" s="9" t="s">
        <v>154</v>
      </c>
      <c r="I34" s="9" t="s">
        <v>154</v>
      </c>
      <c r="J34" s="9" t="s">
        <v>155</v>
      </c>
      <c r="K34" s="9" t="s">
        <v>7</v>
      </c>
    </row>
    <row r="35" spans="1:11" ht="15.6" x14ac:dyDescent="0.25">
      <c r="A35" s="7">
        <v>29</v>
      </c>
      <c r="B35" s="7">
        <v>33</v>
      </c>
      <c r="C35" s="8" t="s">
        <v>156</v>
      </c>
      <c r="D35" s="7">
        <v>0</v>
      </c>
      <c r="E35" s="8" t="s">
        <v>80</v>
      </c>
      <c r="F35" s="10" t="s">
        <v>7</v>
      </c>
      <c r="G35" s="9" t="s">
        <v>19</v>
      </c>
      <c r="H35" s="9" t="s">
        <v>157</v>
      </c>
      <c r="I35" s="9" t="s">
        <v>131</v>
      </c>
      <c r="J35" s="9" t="s">
        <v>150</v>
      </c>
      <c r="K35" s="9" t="s">
        <v>8</v>
      </c>
    </row>
    <row r="36" spans="1:11" ht="15.6" x14ac:dyDescent="0.25">
      <c r="A36" s="7">
        <v>30</v>
      </c>
      <c r="B36" s="7">
        <v>24</v>
      </c>
      <c r="C36" s="8" t="s">
        <v>158</v>
      </c>
      <c r="D36" s="7">
        <v>0</v>
      </c>
      <c r="E36" s="8" t="s">
        <v>120</v>
      </c>
      <c r="F36" s="10" t="s">
        <v>7</v>
      </c>
      <c r="G36" s="9" t="s">
        <v>19</v>
      </c>
      <c r="H36" s="9" t="s">
        <v>159</v>
      </c>
      <c r="I36" s="9" t="s">
        <v>160</v>
      </c>
      <c r="J36" s="9" t="s">
        <v>161</v>
      </c>
      <c r="K36" s="9" t="s">
        <v>7</v>
      </c>
    </row>
    <row r="37" spans="1:11" ht="15.6" x14ac:dyDescent="0.25">
      <c r="A37" s="7">
        <v>31</v>
      </c>
      <c r="B37" s="7">
        <v>27</v>
      </c>
      <c r="C37" s="8" t="s">
        <v>162</v>
      </c>
      <c r="D37" s="7">
        <v>0</v>
      </c>
      <c r="E37" s="8" t="s">
        <v>103</v>
      </c>
      <c r="F37" s="10" t="s">
        <v>163</v>
      </c>
      <c r="G37" s="9" t="s">
        <v>19</v>
      </c>
      <c r="H37" s="9" t="s">
        <v>141</v>
      </c>
      <c r="I37" s="9" t="s">
        <v>100</v>
      </c>
      <c r="J37" s="9" t="s">
        <v>138</v>
      </c>
      <c r="K37" s="9" t="s">
        <v>7</v>
      </c>
    </row>
    <row r="38" spans="1:11" ht="15.6" x14ac:dyDescent="0.25">
      <c r="A38" s="7">
        <v>32</v>
      </c>
      <c r="B38" s="7">
        <v>26</v>
      </c>
      <c r="C38" s="8" t="s">
        <v>164</v>
      </c>
      <c r="D38" s="7">
        <v>0</v>
      </c>
      <c r="E38" s="8" t="s">
        <v>103</v>
      </c>
      <c r="F38" s="10" t="s">
        <v>163</v>
      </c>
      <c r="G38" s="9" t="s">
        <v>19</v>
      </c>
      <c r="H38" s="9" t="s">
        <v>165</v>
      </c>
      <c r="I38" s="9" t="s">
        <v>144</v>
      </c>
      <c r="J38" s="9" t="s">
        <v>166</v>
      </c>
      <c r="K38" s="9" t="s">
        <v>8</v>
      </c>
    </row>
    <row r="39" spans="1:11" ht="15.6" x14ac:dyDescent="0.25">
      <c r="A39" s="7">
        <v>33</v>
      </c>
      <c r="B39" s="7">
        <v>19</v>
      </c>
      <c r="C39" s="8" t="s">
        <v>167</v>
      </c>
      <c r="D39" s="7">
        <v>0</v>
      </c>
      <c r="E39" s="8" t="s">
        <v>137</v>
      </c>
      <c r="F39" s="10" t="s">
        <v>163</v>
      </c>
      <c r="G39" s="9" t="s">
        <v>19</v>
      </c>
      <c r="H39" s="9" t="s">
        <v>157</v>
      </c>
      <c r="I39" s="9" t="s">
        <v>131</v>
      </c>
      <c r="J39" s="9" t="s">
        <v>168</v>
      </c>
      <c r="K39" s="9" t="s">
        <v>7</v>
      </c>
    </row>
    <row r="40" spans="1:11" ht="15.6" x14ac:dyDescent="0.25">
      <c r="A40" s="7">
        <v>34</v>
      </c>
      <c r="B40" s="7">
        <v>17</v>
      </c>
      <c r="C40" s="8" t="s">
        <v>169</v>
      </c>
      <c r="D40" s="7">
        <v>0</v>
      </c>
      <c r="E40" s="8" t="s">
        <v>86</v>
      </c>
      <c r="F40" s="10" t="s">
        <v>6</v>
      </c>
      <c r="G40" s="9" t="s">
        <v>19</v>
      </c>
      <c r="H40" s="9" t="s">
        <v>144</v>
      </c>
      <c r="I40" s="9" t="s">
        <v>141</v>
      </c>
      <c r="J40" s="9" t="s">
        <v>155</v>
      </c>
      <c r="K40" s="9" t="s">
        <v>8</v>
      </c>
    </row>
    <row r="41" spans="1:11" ht="15.6" x14ac:dyDescent="0.25">
      <c r="A41" s="7">
        <v>35</v>
      </c>
      <c r="B41" s="7">
        <v>29</v>
      </c>
      <c r="C41" s="8" t="s">
        <v>170</v>
      </c>
      <c r="D41" s="7">
        <v>0</v>
      </c>
      <c r="E41" s="8" t="s">
        <v>80</v>
      </c>
      <c r="F41" s="10" t="s">
        <v>6</v>
      </c>
      <c r="G41" s="9" t="s">
        <v>19</v>
      </c>
      <c r="H41" s="9" t="s">
        <v>171</v>
      </c>
      <c r="I41" s="9" t="s">
        <v>157</v>
      </c>
      <c r="J41" s="9" t="s">
        <v>172</v>
      </c>
      <c r="K41" s="9" t="s">
        <v>8</v>
      </c>
    </row>
    <row r="42" spans="1:11" ht="15.6" x14ac:dyDescent="0.25">
      <c r="A42" s="7">
        <v>36</v>
      </c>
      <c r="B42" s="7">
        <v>37</v>
      </c>
      <c r="C42" s="8" t="s">
        <v>173</v>
      </c>
      <c r="D42" s="7">
        <v>0</v>
      </c>
      <c r="E42" s="8" t="s">
        <v>80</v>
      </c>
      <c r="F42" s="10" t="s">
        <v>6</v>
      </c>
      <c r="G42" s="9" t="s">
        <v>19</v>
      </c>
      <c r="H42" s="9" t="s">
        <v>17</v>
      </c>
      <c r="I42" s="9" t="s">
        <v>17</v>
      </c>
      <c r="J42" s="9" t="s">
        <v>174</v>
      </c>
      <c r="K42" s="9" t="s">
        <v>8</v>
      </c>
    </row>
    <row r="43" spans="1:11" ht="15.6" x14ac:dyDescent="0.25">
      <c r="A43" s="7">
        <v>37</v>
      </c>
      <c r="B43" s="7">
        <v>39</v>
      </c>
      <c r="C43" s="8" t="s">
        <v>175</v>
      </c>
      <c r="D43" s="7">
        <v>0</v>
      </c>
      <c r="E43" s="8" t="s">
        <v>134</v>
      </c>
      <c r="F43" s="10" t="s">
        <v>6</v>
      </c>
      <c r="G43" s="9" t="s">
        <v>19</v>
      </c>
      <c r="H43" s="9" t="s">
        <v>17</v>
      </c>
      <c r="I43" s="9" t="s">
        <v>17</v>
      </c>
      <c r="J43" s="9" t="s">
        <v>176</v>
      </c>
      <c r="K43" s="9" t="s">
        <v>8</v>
      </c>
    </row>
    <row r="44" spans="1:11" ht="15.6" x14ac:dyDescent="0.25">
      <c r="A44" s="7">
        <v>38</v>
      </c>
      <c r="B44" s="7">
        <v>38</v>
      </c>
      <c r="C44" s="8" t="s">
        <v>177</v>
      </c>
      <c r="D44" s="7">
        <v>0</v>
      </c>
      <c r="E44" s="8" t="s">
        <v>120</v>
      </c>
      <c r="F44" s="10" t="s">
        <v>6</v>
      </c>
      <c r="G44" s="9" t="s">
        <v>19</v>
      </c>
      <c r="H44" s="9" t="s">
        <v>178</v>
      </c>
      <c r="I44" s="9" t="s">
        <v>178</v>
      </c>
      <c r="J44" s="9" t="s">
        <v>176</v>
      </c>
      <c r="K44" s="9" t="s">
        <v>8</v>
      </c>
    </row>
    <row r="45" spans="1:11" ht="15.6" x14ac:dyDescent="0.25">
      <c r="A45" s="7">
        <v>39</v>
      </c>
      <c r="B45" s="7">
        <v>28</v>
      </c>
      <c r="C45" s="8" t="s">
        <v>179</v>
      </c>
      <c r="D45" s="7">
        <v>0</v>
      </c>
      <c r="E45" s="8" t="s">
        <v>80</v>
      </c>
      <c r="F45" s="10" t="s">
        <v>5</v>
      </c>
      <c r="G45" s="9" t="s">
        <v>19</v>
      </c>
      <c r="H45" s="9" t="s">
        <v>180</v>
      </c>
      <c r="I45" s="9" t="s">
        <v>180</v>
      </c>
      <c r="J45" s="9" t="s">
        <v>181</v>
      </c>
      <c r="K45" s="9" t="s">
        <v>7</v>
      </c>
    </row>
    <row r="46" spans="1:11" ht="15.6" x14ac:dyDescent="0.25">
      <c r="A46" s="7">
        <v>40</v>
      </c>
      <c r="B46" s="7">
        <v>25</v>
      </c>
      <c r="C46" s="8" t="s">
        <v>182</v>
      </c>
      <c r="D46" s="7">
        <v>0</v>
      </c>
      <c r="E46" s="8" t="s">
        <v>134</v>
      </c>
      <c r="F46" s="10" t="s">
        <v>19</v>
      </c>
      <c r="G46" s="9" t="s">
        <v>19</v>
      </c>
      <c r="H46" s="9" t="s">
        <v>171</v>
      </c>
      <c r="I46" s="9" t="s">
        <v>157</v>
      </c>
      <c r="J46" s="9" t="s">
        <v>181</v>
      </c>
      <c r="K46" s="9" t="s">
        <v>8</v>
      </c>
    </row>
    <row r="48" spans="1:11" x14ac:dyDescent="0.25">
      <c r="A48" s="2"/>
    </row>
    <row r="49" spans="1:1" x14ac:dyDescent="0.25">
      <c r="A49" s="2"/>
    </row>
    <row r="50" spans="1:1" x14ac:dyDescent="0.25">
      <c r="A50" s="2"/>
    </row>
  </sheetData>
  <pageMargins left="0.70866141732283472" right="0.70866141732283472" top="0.78740157480314965" bottom="0.78740157480314965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C3" sqref="C3"/>
    </sheetView>
  </sheetViews>
  <sheetFormatPr defaultRowHeight="13.2" x14ac:dyDescent="0.25"/>
  <cols>
    <col min="2" max="2" width="4.77734375" customWidth="1"/>
    <col min="3" max="3" width="4.88671875" customWidth="1"/>
    <col min="4" max="4" width="19.77734375" customWidth="1"/>
    <col min="5" max="5" width="5.21875" customWidth="1"/>
    <col min="6" max="6" width="21.77734375" customWidth="1"/>
    <col min="7" max="7" width="6.33203125" customWidth="1"/>
    <col min="8" max="8" width="13.77734375" customWidth="1"/>
    <col min="9" max="256" width="11.5546875" customWidth="1"/>
  </cols>
  <sheetData>
    <row r="1" spans="1:8" ht="18" x14ac:dyDescent="0.3">
      <c r="A1" s="1" t="s">
        <v>0</v>
      </c>
      <c r="H1" s="12" t="s">
        <v>31</v>
      </c>
    </row>
    <row r="2" spans="1:8" ht="18" x14ac:dyDescent="0.25">
      <c r="A2" s="1" t="s">
        <v>68</v>
      </c>
    </row>
    <row r="4" spans="1:8" ht="15.6" x14ac:dyDescent="0.25">
      <c r="A4" s="3" t="s">
        <v>2</v>
      </c>
    </row>
    <row r="6" spans="1:8" ht="31.2" x14ac:dyDescent="0.25">
      <c r="A6" s="30" t="s">
        <v>232</v>
      </c>
      <c r="B6" s="28" t="s">
        <v>3</v>
      </c>
      <c r="C6" s="4" t="s">
        <v>69</v>
      </c>
      <c r="D6" s="5" t="s">
        <v>34</v>
      </c>
      <c r="E6" s="4" t="s">
        <v>35</v>
      </c>
      <c r="F6" s="5" t="s">
        <v>70</v>
      </c>
      <c r="G6" s="6" t="s">
        <v>11</v>
      </c>
      <c r="H6" s="6" t="s">
        <v>231</v>
      </c>
    </row>
    <row r="7" spans="1:8" ht="15.6" x14ac:dyDescent="0.25">
      <c r="A7" s="31">
        <v>1</v>
      </c>
      <c r="B7" s="29">
        <v>1</v>
      </c>
      <c r="C7" s="7">
        <v>2</v>
      </c>
      <c r="D7" s="8" t="s">
        <v>74</v>
      </c>
      <c r="E7" s="7">
        <v>1583</v>
      </c>
      <c r="F7" s="25" t="s">
        <v>234</v>
      </c>
      <c r="G7" s="10" t="s">
        <v>10</v>
      </c>
      <c r="H7" s="22">
        <f>SUM(B7:B10)</f>
        <v>17</v>
      </c>
    </row>
    <row r="8" spans="1:8" ht="15.6" x14ac:dyDescent="0.25">
      <c r="A8" s="31"/>
      <c r="B8" s="29">
        <v>4</v>
      </c>
      <c r="C8" s="7">
        <v>6</v>
      </c>
      <c r="D8" s="8" t="s">
        <v>90</v>
      </c>
      <c r="E8" s="7">
        <v>1445</v>
      </c>
      <c r="F8" s="26"/>
      <c r="G8" s="10" t="s">
        <v>9</v>
      </c>
      <c r="H8" s="23"/>
    </row>
    <row r="9" spans="1:8" ht="15.6" x14ac:dyDescent="0.25">
      <c r="A9" s="31"/>
      <c r="B9" s="29">
        <v>5</v>
      </c>
      <c r="C9" s="7">
        <v>3</v>
      </c>
      <c r="D9" s="8" t="s">
        <v>93</v>
      </c>
      <c r="E9" s="7">
        <v>1500</v>
      </c>
      <c r="F9" s="26"/>
      <c r="G9" s="10" t="s">
        <v>9</v>
      </c>
      <c r="H9" s="23"/>
    </row>
    <row r="10" spans="1:8" ht="15.6" x14ac:dyDescent="0.25">
      <c r="A10" s="31"/>
      <c r="B10" s="29">
        <v>7</v>
      </c>
      <c r="C10" s="7">
        <v>5</v>
      </c>
      <c r="D10" s="8" t="s">
        <v>99</v>
      </c>
      <c r="E10" s="7">
        <v>1446</v>
      </c>
      <c r="F10" s="27"/>
      <c r="G10" s="10" t="s">
        <v>9</v>
      </c>
      <c r="H10" s="24"/>
    </row>
    <row r="11" spans="1:8" ht="15.6" x14ac:dyDescent="0.25">
      <c r="A11" s="31">
        <v>2</v>
      </c>
      <c r="B11" s="29">
        <v>2</v>
      </c>
      <c r="C11" s="7">
        <v>4</v>
      </c>
      <c r="D11" s="8" t="s">
        <v>79</v>
      </c>
      <c r="E11" s="7">
        <v>1469</v>
      </c>
      <c r="F11" s="25" t="s">
        <v>233</v>
      </c>
      <c r="G11" s="10" t="s">
        <v>81</v>
      </c>
      <c r="H11" s="22">
        <f>SUM(B11:B14)</f>
        <v>40</v>
      </c>
    </row>
    <row r="12" spans="1:8" ht="15.6" x14ac:dyDescent="0.25">
      <c r="A12" s="31"/>
      <c r="B12" s="29">
        <v>9</v>
      </c>
      <c r="C12" s="7">
        <v>30</v>
      </c>
      <c r="D12" s="8" t="s">
        <v>107</v>
      </c>
      <c r="E12" s="7">
        <v>0</v>
      </c>
      <c r="F12" s="26"/>
      <c r="G12" s="10" t="s">
        <v>104</v>
      </c>
      <c r="H12" s="23"/>
    </row>
    <row r="13" spans="1:8" ht="15.6" x14ac:dyDescent="0.25">
      <c r="A13" s="31"/>
      <c r="B13" s="29">
        <v>12</v>
      </c>
      <c r="C13" s="7">
        <v>13</v>
      </c>
      <c r="D13" s="8" t="s">
        <v>115</v>
      </c>
      <c r="E13" s="7">
        <v>1107</v>
      </c>
      <c r="F13" s="26"/>
      <c r="G13" s="10" t="s">
        <v>8</v>
      </c>
      <c r="H13" s="23"/>
    </row>
    <row r="14" spans="1:8" ht="15.6" x14ac:dyDescent="0.25">
      <c r="A14" s="31"/>
      <c r="B14" s="29">
        <v>17</v>
      </c>
      <c r="C14" s="7">
        <v>20</v>
      </c>
      <c r="D14" s="8" t="s">
        <v>126</v>
      </c>
      <c r="E14" s="7">
        <v>0</v>
      </c>
      <c r="F14" s="27"/>
      <c r="G14" s="10" t="s">
        <v>8</v>
      </c>
      <c r="H14" s="24"/>
    </row>
    <row r="15" spans="1:8" ht="15.6" x14ac:dyDescent="0.25">
      <c r="A15" s="31">
        <v>3</v>
      </c>
      <c r="B15" s="29">
        <v>6</v>
      </c>
      <c r="C15" s="7">
        <v>1</v>
      </c>
      <c r="D15" s="8" t="s">
        <v>96</v>
      </c>
      <c r="E15" s="7">
        <v>1654</v>
      </c>
      <c r="F15" s="19" t="s">
        <v>23</v>
      </c>
      <c r="G15" s="10" t="s">
        <v>9</v>
      </c>
      <c r="H15" s="22">
        <f>SUM(B15:B18)</f>
        <v>45</v>
      </c>
    </row>
    <row r="16" spans="1:8" ht="15.6" x14ac:dyDescent="0.25">
      <c r="A16" s="31"/>
      <c r="B16" s="29">
        <v>10</v>
      </c>
      <c r="C16" s="7">
        <v>9</v>
      </c>
      <c r="D16" s="8" t="s">
        <v>110</v>
      </c>
      <c r="E16" s="7">
        <v>1246</v>
      </c>
      <c r="F16" s="20"/>
      <c r="G16" s="10" t="s">
        <v>8</v>
      </c>
      <c r="H16" s="23"/>
    </row>
    <row r="17" spans="1:8" ht="15.6" x14ac:dyDescent="0.25">
      <c r="A17" s="31"/>
      <c r="B17" s="29">
        <v>13</v>
      </c>
      <c r="C17" s="7">
        <v>15</v>
      </c>
      <c r="D17" s="8" t="s">
        <v>117</v>
      </c>
      <c r="E17" s="7">
        <v>1068</v>
      </c>
      <c r="F17" s="20"/>
      <c r="G17" s="10" t="s">
        <v>8</v>
      </c>
      <c r="H17" s="23"/>
    </row>
    <row r="18" spans="1:8" ht="15.6" x14ac:dyDescent="0.25">
      <c r="A18" s="31"/>
      <c r="B18" s="29">
        <v>16</v>
      </c>
      <c r="C18" s="7">
        <v>32</v>
      </c>
      <c r="D18" s="8" t="s">
        <v>125</v>
      </c>
      <c r="E18" s="7">
        <v>0</v>
      </c>
      <c r="F18" s="21"/>
      <c r="G18" s="10" t="s">
        <v>8</v>
      </c>
      <c r="H18" s="24"/>
    </row>
    <row r="19" spans="1:8" ht="15.6" x14ac:dyDescent="0.25">
      <c r="A19" s="31">
        <v>4</v>
      </c>
      <c r="B19" s="29">
        <v>8</v>
      </c>
      <c r="C19" s="7">
        <v>10</v>
      </c>
      <c r="D19" s="8" t="s">
        <v>102</v>
      </c>
      <c r="E19" s="7">
        <v>1241</v>
      </c>
      <c r="F19" s="19" t="s">
        <v>103</v>
      </c>
      <c r="G19" s="10" t="s">
        <v>104</v>
      </c>
      <c r="H19" s="22">
        <f>SUM(B19:B22)</f>
        <v>68</v>
      </c>
    </row>
    <row r="20" spans="1:8" ht="15.6" x14ac:dyDescent="0.25">
      <c r="A20" s="31"/>
      <c r="B20" s="29">
        <v>11</v>
      </c>
      <c r="C20" s="7">
        <v>12</v>
      </c>
      <c r="D20" s="8" t="s">
        <v>112</v>
      </c>
      <c r="E20" s="7">
        <v>1157</v>
      </c>
      <c r="F20" s="20"/>
      <c r="G20" s="10" t="s">
        <v>8</v>
      </c>
      <c r="H20" s="23"/>
    </row>
    <row r="21" spans="1:8" ht="15.6" x14ac:dyDescent="0.25">
      <c r="A21" s="31"/>
      <c r="B21" s="29">
        <v>18</v>
      </c>
      <c r="C21" s="7">
        <v>36</v>
      </c>
      <c r="D21" s="8" t="s">
        <v>129</v>
      </c>
      <c r="E21" s="7">
        <v>0</v>
      </c>
      <c r="F21" s="20"/>
      <c r="G21" s="10" t="s">
        <v>8</v>
      </c>
      <c r="H21" s="23"/>
    </row>
    <row r="22" spans="1:8" ht="15.6" x14ac:dyDescent="0.25">
      <c r="A22" s="31"/>
      <c r="B22" s="29">
        <v>31</v>
      </c>
      <c r="C22" s="7">
        <v>27</v>
      </c>
      <c r="D22" s="8" t="s">
        <v>162</v>
      </c>
      <c r="E22" s="7">
        <v>0</v>
      </c>
      <c r="F22" s="21"/>
      <c r="G22" s="10" t="s">
        <v>163</v>
      </c>
      <c r="H22" s="24"/>
    </row>
    <row r="23" spans="1:8" ht="15.6" x14ac:dyDescent="0.25">
      <c r="A23" s="31">
        <v>5</v>
      </c>
      <c r="B23" s="29">
        <v>14</v>
      </c>
      <c r="C23" s="7">
        <v>16</v>
      </c>
      <c r="D23" s="8" t="s">
        <v>119</v>
      </c>
      <c r="E23" s="7">
        <v>1014</v>
      </c>
      <c r="F23" s="19" t="s">
        <v>26</v>
      </c>
      <c r="G23" s="10" t="s">
        <v>8</v>
      </c>
      <c r="H23" s="22">
        <f>SUM(B23:B26)</f>
        <v>78</v>
      </c>
    </row>
    <row r="24" spans="1:8" ht="15.6" x14ac:dyDescent="0.25">
      <c r="A24" s="31"/>
      <c r="B24" s="29">
        <v>15</v>
      </c>
      <c r="C24" s="7">
        <v>11</v>
      </c>
      <c r="D24" s="8" t="s">
        <v>123</v>
      </c>
      <c r="E24" s="7">
        <v>1207</v>
      </c>
      <c r="F24" s="20"/>
      <c r="G24" s="10" t="s">
        <v>8</v>
      </c>
      <c r="H24" s="23"/>
    </row>
    <row r="25" spans="1:8" ht="15.6" x14ac:dyDescent="0.25">
      <c r="A25" s="31"/>
      <c r="B25" s="29">
        <v>19</v>
      </c>
      <c r="C25" s="7">
        <v>31</v>
      </c>
      <c r="D25" s="8" t="s">
        <v>130</v>
      </c>
      <c r="E25" s="7">
        <v>0</v>
      </c>
      <c r="F25" s="20"/>
      <c r="G25" s="10" t="s">
        <v>8</v>
      </c>
      <c r="H25" s="23"/>
    </row>
    <row r="26" spans="1:8" ht="15.6" x14ac:dyDescent="0.25">
      <c r="A26" s="31"/>
      <c r="B26" s="29">
        <v>30</v>
      </c>
      <c r="C26" s="7">
        <v>24</v>
      </c>
      <c r="D26" s="8" t="s">
        <v>158</v>
      </c>
      <c r="E26" s="7">
        <v>0</v>
      </c>
      <c r="F26" s="21"/>
      <c r="G26" s="10" t="s">
        <v>7</v>
      </c>
      <c r="H26" s="24"/>
    </row>
    <row r="27" spans="1:8" ht="15.6" x14ac:dyDescent="0.25">
      <c r="A27" s="31">
        <v>6</v>
      </c>
      <c r="B27" s="29">
        <v>3</v>
      </c>
      <c r="C27" s="7">
        <v>7</v>
      </c>
      <c r="D27" s="8" t="s">
        <v>85</v>
      </c>
      <c r="E27" s="7">
        <v>1327</v>
      </c>
      <c r="F27" s="19" t="s">
        <v>235</v>
      </c>
      <c r="G27" s="10" t="s">
        <v>81</v>
      </c>
      <c r="H27" s="22">
        <f>SUM(B27:B30)</f>
        <v>84</v>
      </c>
    </row>
    <row r="28" spans="1:8" ht="15.6" x14ac:dyDescent="0.25">
      <c r="A28" s="31"/>
      <c r="B28" s="29">
        <v>22</v>
      </c>
      <c r="C28" s="7">
        <v>8</v>
      </c>
      <c r="D28" s="8" t="s">
        <v>139</v>
      </c>
      <c r="E28" s="7">
        <v>1294</v>
      </c>
      <c r="F28" s="20"/>
      <c r="G28" s="10" t="s">
        <v>135</v>
      </c>
      <c r="H28" s="23"/>
    </row>
    <row r="29" spans="1:8" ht="15.6" x14ac:dyDescent="0.25">
      <c r="A29" s="31"/>
      <c r="B29" s="29">
        <v>25</v>
      </c>
      <c r="C29" s="7">
        <v>35</v>
      </c>
      <c r="D29" s="8" t="s">
        <v>147</v>
      </c>
      <c r="E29" s="7">
        <v>0</v>
      </c>
      <c r="F29" s="20"/>
      <c r="G29" s="10" t="s">
        <v>7</v>
      </c>
      <c r="H29" s="23"/>
    </row>
    <row r="30" spans="1:8" ht="15.6" x14ac:dyDescent="0.25">
      <c r="A30" s="31"/>
      <c r="B30" s="29">
        <v>34</v>
      </c>
      <c r="C30" s="7">
        <v>17</v>
      </c>
      <c r="D30" s="8" t="s">
        <v>169</v>
      </c>
      <c r="E30" s="7">
        <v>0</v>
      </c>
      <c r="F30" s="21"/>
      <c r="G30" s="10" t="s">
        <v>6</v>
      </c>
      <c r="H30" s="24"/>
    </row>
    <row r="31" spans="1:8" ht="15.6" x14ac:dyDescent="0.25">
      <c r="A31" s="31">
        <v>7</v>
      </c>
      <c r="B31" s="29">
        <v>21</v>
      </c>
      <c r="C31" s="7">
        <v>21</v>
      </c>
      <c r="D31" s="8" t="s">
        <v>136</v>
      </c>
      <c r="E31" s="7">
        <v>0</v>
      </c>
      <c r="F31" s="19" t="s">
        <v>236</v>
      </c>
      <c r="G31" s="10" t="s">
        <v>135</v>
      </c>
      <c r="H31" s="22">
        <f>SUM(B31:B34)</f>
        <v>106</v>
      </c>
    </row>
    <row r="32" spans="1:8" ht="15.6" x14ac:dyDescent="0.25">
      <c r="A32" s="31"/>
      <c r="B32" s="29">
        <v>24</v>
      </c>
      <c r="C32" s="7">
        <v>40</v>
      </c>
      <c r="D32" s="8" t="s">
        <v>145</v>
      </c>
      <c r="E32" s="7">
        <v>0</v>
      </c>
      <c r="F32" s="20"/>
      <c r="G32" s="10" t="s">
        <v>135</v>
      </c>
      <c r="H32" s="23"/>
    </row>
    <row r="33" spans="1:8" ht="15.6" x14ac:dyDescent="0.25">
      <c r="A33" s="31"/>
      <c r="B33" s="29">
        <v>28</v>
      </c>
      <c r="C33" s="7">
        <v>22</v>
      </c>
      <c r="D33" s="8" t="s">
        <v>153</v>
      </c>
      <c r="E33" s="7">
        <v>0</v>
      </c>
      <c r="F33" s="20"/>
      <c r="G33" s="10" t="s">
        <v>7</v>
      </c>
      <c r="H33" s="23"/>
    </row>
    <row r="34" spans="1:8" ht="15.6" x14ac:dyDescent="0.25">
      <c r="A34" s="31"/>
      <c r="B34" s="29">
        <v>33</v>
      </c>
      <c r="C34" s="7">
        <v>19</v>
      </c>
      <c r="D34" s="8" t="s">
        <v>167</v>
      </c>
      <c r="E34" s="7">
        <v>0</v>
      </c>
      <c r="F34" s="21"/>
      <c r="G34" s="10" t="s">
        <v>163</v>
      </c>
      <c r="H34" s="24"/>
    </row>
    <row r="35" spans="1:8" ht="15.6" x14ac:dyDescent="0.25">
      <c r="A35" s="31">
        <v>8</v>
      </c>
      <c r="B35" s="29">
        <v>26</v>
      </c>
      <c r="C35" s="7">
        <v>18</v>
      </c>
      <c r="D35" s="8" t="s">
        <v>149</v>
      </c>
      <c r="E35" s="7">
        <v>0</v>
      </c>
      <c r="F35" s="25" t="s">
        <v>237</v>
      </c>
      <c r="G35" s="10" t="s">
        <v>7</v>
      </c>
      <c r="H35" s="22">
        <f>SUM(B35:B38)</f>
        <v>117</v>
      </c>
    </row>
    <row r="36" spans="1:8" ht="15.6" x14ac:dyDescent="0.25">
      <c r="A36" s="31"/>
      <c r="B36" s="29">
        <v>27</v>
      </c>
      <c r="C36" s="7">
        <v>14</v>
      </c>
      <c r="D36" s="8" t="s">
        <v>151</v>
      </c>
      <c r="E36" s="7">
        <v>1100</v>
      </c>
      <c r="F36" s="26"/>
      <c r="G36" s="10" t="s">
        <v>7</v>
      </c>
      <c r="H36" s="23"/>
    </row>
    <row r="37" spans="1:8" ht="15.6" x14ac:dyDescent="0.25">
      <c r="A37" s="31"/>
      <c r="B37" s="29">
        <v>29</v>
      </c>
      <c r="C37" s="7">
        <v>33</v>
      </c>
      <c r="D37" s="8" t="s">
        <v>156</v>
      </c>
      <c r="E37" s="7">
        <v>0</v>
      </c>
      <c r="F37" s="26"/>
      <c r="G37" s="10" t="s">
        <v>7</v>
      </c>
      <c r="H37" s="23"/>
    </row>
    <row r="38" spans="1:8" ht="15.6" x14ac:dyDescent="0.25">
      <c r="A38" s="31"/>
      <c r="B38" s="29">
        <v>35</v>
      </c>
      <c r="C38" s="7">
        <v>29</v>
      </c>
      <c r="D38" s="8" t="s">
        <v>170</v>
      </c>
      <c r="E38" s="7">
        <v>0</v>
      </c>
      <c r="F38" s="27"/>
      <c r="G38" s="10" t="s">
        <v>6</v>
      </c>
      <c r="H38" s="24"/>
    </row>
    <row r="39" spans="1:8" ht="15.6" x14ac:dyDescent="0.25">
      <c r="A39" s="31">
        <v>9</v>
      </c>
      <c r="B39" s="29">
        <v>20</v>
      </c>
      <c r="C39" s="7">
        <v>34</v>
      </c>
      <c r="D39" s="8" t="s">
        <v>133</v>
      </c>
      <c r="E39" s="7">
        <v>0</v>
      </c>
      <c r="F39" s="19" t="s">
        <v>134</v>
      </c>
      <c r="G39" s="10" t="s">
        <v>135</v>
      </c>
      <c r="H39" s="22">
        <f>SUM(B39:B42)</f>
        <v>120</v>
      </c>
    </row>
    <row r="40" spans="1:8" ht="15.6" x14ac:dyDescent="0.25">
      <c r="A40" s="31"/>
      <c r="B40" s="29">
        <v>23</v>
      </c>
      <c r="C40" s="7">
        <v>23</v>
      </c>
      <c r="D40" s="8" t="s">
        <v>143</v>
      </c>
      <c r="E40" s="7">
        <v>0</v>
      </c>
      <c r="F40" s="20"/>
      <c r="G40" s="10" t="s">
        <v>135</v>
      </c>
      <c r="H40" s="23"/>
    </row>
    <row r="41" spans="1:8" ht="15.6" x14ac:dyDescent="0.25">
      <c r="A41" s="31"/>
      <c r="B41" s="29">
        <v>37</v>
      </c>
      <c r="C41" s="7">
        <v>39</v>
      </c>
      <c r="D41" s="8" t="s">
        <v>175</v>
      </c>
      <c r="E41" s="7">
        <v>0</v>
      </c>
      <c r="F41" s="20"/>
      <c r="G41" s="10" t="s">
        <v>6</v>
      </c>
      <c r="H41" s="23"/>
    </row>
    <row r="42" spans="1:8" ht="15.6" x14ac:dyDescent="0.25">
      <c r="A42" s="31"/>
      <c r="B42" s="29">
        <v>40</v>
      </c>
      <c r="C42" s="7">
        <v>25</v>
      </c>
      <c r="D42" s="8" t="s">
        <v>182</v>
      </c>
      <c r="E42" s="7">
        <v>0</v>
      </c>
      <c r="F42" s="21"/>
      <c r="G42" s="10" t="s">
        <v>19</v>
      </c>
      <c r="H42" s="24"/>
    </row>
    <row r="43" spans="1:8" ht="15.6" x14ac:dyDescent="0.25">
      <c r="A43" s="31">
        <v>10</v>
      </c>
      <c r="B43" s="29">
        <v>36</v>
      </c>
      <c r="C43" s="7">
        <v>37</v>
      </c>
      <c r="D43" s="8" t="s">
        <v>173</v>
      </c>
      <c r="E43" s="7">
        <v>0</v>
      </c>
      <c r="F43" s="25" t="s">
        <v>238</v>
      </c>
      <c r="G43" s="10" t="s">
        <v>6</v>
      </c>
      <c r="H43" s="22">
        <f>SUM(B43:B44,82)</f>
        <v>157</v>
      </c>
    </row>
    <row r="44" spans="1:8" ht="15.6" x14ac:dyDescent="0.25">
      <c r="A44" s="31"/>
      <c r="B44" s="29">
        <v>39</v>
      </c>
      <c r="C44" s="7">
        <v>28</v>
      </c>
      <c r="D44" s="8" t="s">
        <v>179</v>
      </c>
      <c r="E44" s="7">
        <v>0</v>
      </c>
      <c r="F44" s="27"/>
      <c r="G44" s="10" t="s">
        <v>5</v>
      </c>
      <c r="H44" s="24"/>
    </row>
    <row r="46" spans="1:8" x14ac:dyDescent="0.25">
      <c r="B46" s="2"/>
    </row>
    <row r="47" spans="1:8" x14ac:dyDescent="0.25">
      <c r="B47" s="2"/>
    </row>
    <row r="48" spans="1:8" x14ac:dyDescent="0.25">
      <c r="B48" s="2"/>
    </row>
  </sheetData>
  <sortState xmlns:xlrd2="http://schemas.microsoft.com/office/spreadsheetml/2017/richdata2" ref="B7:H44">
    <sortCondition ref="F7:F44"/>
  </sortState>
  <mergeCells count="30">
    <mergeCell ref="F31:F34"/>
    <mergeCell ref="F35:F38"/>
    <mergeCell ref="F39:F42"/>
    <mergeCell ref="F43:F44"/>
    <mergeCell ref="A31:A34"/>
    <mergeCell ref="A35:A38"/>
    <mergeCell ref="A39:A42"/>
    <mergeCell ref="A43:A44"/>
    <mergeCell ref="F7:F10"/>
    <mergeCell ref="F11:F14"/>
    <mergeCell ref="F15:F18"/>
    <mergeCell ref="F19:F22"/>
    <mergeCell ref="F23:F26"/>
    <mergeCell ref="F27:F30"/>
    <mergeCell ref="H31:H34"/>
    <mergeCell ref="H23:H26"/>
    <mergeCell ref="H39:H42"/>
    <mergeCell ref="H15:H18"/>
    <mergeCell ref="A7:A10"/>
    <mergeCell ref="A11:A14"/>
    <mergeCell ref="A15:A18"/>
    <mergeCell ref="A19:A22"/>
    <mergeCell ref="A23:A26"/>
    <mergeCell ref="A27:A30"/>
    <mergeCell ref="H19:H22"/>
    <mergeCell ref="H7:H10"/>
    <mergeCell ref="H27:H30"/>
    <mergeCell ref="H11:H14"/>
    <mergeCell ref="H35:H38"/>
    <mergeCell ref="H43:H44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B16" sqref="B16"/>
    </sheetView>
  </sheetViews>
  <sheetFormatPr defaultRowHeight="13.2" x14ac:dyDescent="0.25"/>
  <cols>
    <col min="1" max="1" width="5.33203125" customWidth="1"/>
    <col min="2" max="2" width="26.88671875" customWidth="1"/>
    <col min="3" max="9" width="4.21875" customWidth="1"/>
    <col min="10" max="10" width="6.6640625" customWidth="1"/>
    <col min="11" max="11" width="5.6640625" customWidth="1"/>
    <col min="12" max="12" width="5.77734375" customWidth="1"/>
    <col min="13" max="13" width="6.109375" customWidth="1"/>
    <col min="14" max="256" width="11.5546875" customWidth="1"/>
  </cols>
  <sheetData>
    <row r="1" spans="1:13" ht="18" x14ac:dyDescent="0.25">
      <c r="A1" s="1" t="s">
        <v>0</v>
      </c>
    </row>
    <row r="2" spans="1:13" ht="18" x14ac:dyDescent="0.25">
      <c r="A2" s="1" t="s">
        <v>183</v>
      </c>
    </row>
    <row r="4" spans="1:13" ht="15.6" x14ac:dyDescent="0.25">
      <c r="A4" s="3" t="s">
        <v>2</v>
      </c>
    </row>
    <row r="6" spans="1:13" ht="15.6" x14ac:dyDescent="0.25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29</v>
      </c>
      <c r="J6" s="6" t="s">
        <v>11</v>
      </c>
      <c r="K6" s="6" t="s">
        <v>12</v>
      </c>
      <c r="L6" s="6" t="s">
        <v>13</v>
      </c>
      <c r="M6" s="6" t="s">
        <v>14</v>
      </c>
    </row>
    <row r="7" spans="1:13" ht="18" x14ac:dyDescent="0.25">
      <c r="A7" s="15">
        <v>1</v>
      </c>
      <c r="B7" s="16" t="s">
        <v>222</v>
      </c>
      <c r="C7" s="17" t="s">
        <v>16</v>
      </c>
      <c r="D7" s="17" t="s">
        <v>163</v>
      </c>
      <c r="E7" s="17" t="s">
        <v>6</v>
      </c>
      <c r="F7" s="17" t="s">
        <v>163</v>
      </c>
      <c r="G7" s="17" t="s">
        <v>8</v>
      </c>
      <c r="H7" s="17" t="s">
        <v>8</v>
      </c>
      <c r="I7" s="17" t="s">
        <v>8</v>
      </c>
      <c r="J7" s="18" t="s">
        <v>157</v>
      </c>
      <c r="K7" s="17" t="s">
        <v>17</v>
      </c>
      <c r="L7" s="17" t="s">
        <v>19</v>
      </c>
      <c r="M7" s="17" t="s">
        <v>171</v>
      </c>
    </row>
    <row r="8" spans="1:13" ht="18" x14ac:dyDescent="0.25">
      <c r="A8" s="15">
        <v>2</v>
      </c>
      <c r="B8" s="16" t="s">
        <v>223</v>
      </c>
      <c r="C8" s="17" t="s">
        <v>224</v>
      </c>
      <c r="D8" s="17" t="s">
        <v>16</v>
      </c>
      <c r="E8" s="17" t="s">
        <v>6</v>
      </c>
      <c r="F8" s="17" t="s">
        <v>7</v>
      </c>
      <c r="G8" s="17" t="s">
        <v>8</v>
      </c>
      <c r="H8" s="17" t="s">
        <v>8</v>
      </c>
      <c r="I8" s="17" t="s">
        <v>8</v>
      </c>
      <c r="J8" s="18" t="s">
        <v>159</v>
      </c>
      <c r="K8" s="17" t="s">
        <v>18</v>
      </c>
      <c r="L8" s="17" t="s">
        <v>19</v>
      </c>
      <c r="M8" s="17" t="s">
        <v>171</v>
      </c>
    </row>
    <row r="9" spans="1:13" ht="18" x14ac:dyDescent="0.25">
      <c r="A9" s="15">
        <v>3</v>
      </c>
      <c r="B9" s="16" t="s">
        <v>225</v>
      </c>
      <c r="C9" s="17" t="s">
        <v>6</v>
      </c>
      <c r="D9" s="17" t="s">
        <v>6</v>
      </c>
      <c r="E9" s="17" t="s">
        <v>16</v>
      </c>
      <c r="F9" s="17" t="s">
        <v>6</v>
      </c>
      <c r="G9" s="17" t="s">
        <v>8</v>
      </c>
      <c r="H9" s="17" t="s">
        <v>8</v>
      </c>
      <c r="I9" s="17" t="s">
        <v>8</v>
      </c>
      <c r="J9" s="18" t="s">
        <v>171</v>
      </c>
      <c r="K9" s="17" t="s">
        <v>24</v>
      </c>
      <c r="L9" s="17" t="s">
        <v>19</v>
      </c>
      <c r="M9" s="17" t="s">
        <v>171</v>
      </c>
    </row>
    <row r="10" spans="1:13" ht="18" x14ac:dyDescent="0.25">
      <c r="A10" s="15">
        <v>4</v>
      </c>
      <c r="B10" s="16" t="s">
        <v>226</v>
      </c>
      <c r="C10" s="17" t="s">
        <v>224</v>
      </c>
      <c r="D10" s="17" t="s">
        <v>5</v>
      </c>
      <c r="E10" s="17" t="s">
        <v>6</v>
      </c>
      <c r="F10" s="17" t="s">
        <v>16</v>
      </c>
      <c r="G10" s="17" t="s">
        <v>8</v>
      </c>
      <c r="H10" s="17" t="s">
        <v>8</v>
      </c>
      <c r="I10" s="17" t="s">
        <v>8</v>
      </c>
      <c r="J10" s="18" t="s">
        <v>180</v>
      </c>
      <c r="K10" s="17" t="s">
        <v>227</v>
      </c>
      <c r="L10" s="17" t="s">
        <v>19</v>
      </c>
      <c r="M10" s="17" t="s">
        <v>17</v>
      </c>
    </row>
    <row r="11" spans="1:13" ht="18" x14ac:dyDescent="0.25">
      <c r="A11" s="15">
        <v>5</v>
      </c>
      <c r="B11" s="16" t="s">
        <v>228</v>
      </c>
      <c r="C11" s="17" t="s">
        <v>19</v>
      </c>
      <c r="D11" s="17" t="s">
        <v>19</v>
      </c>
      <c r="E11" s="17" t="s">
        <v>19</v>
      </c>
      <c r="F11" s="17" t="s">
        <v>19</v>
      </c>
      <c r="G11" s="17" t="s">
        <v>16</v>
      </c>
      <c r="H11" s="17" t="s">
        <v>8</v>
      </c>
      <c r="I11" s="17" t="s">
        <v>8</v>
      </c>
      <c r="J11" s="18" t="s">
        <v>27</v>
      </c>
      <c r="K11" s="17" t="s">
        <v>10</v>
      </c>
      <c r="L11" s="17" t="s">
        <v>19</v>
      </c>
      <c r="M11" s="17" t="s">
        <v>27</v>
      </c>
    </row>
    <row r="12" spans="1:13" ht="18" x14ac:dyDescent="0.25">
      <c r="A12" s="15">
        <v>6</v>
      </c>
      <c r="B12" s="16" t="s">
        <v>229</v>
      </c>
      <c r="C12" s="17" t="s">
        <v>19</v>
      </c>
      <c r="D12" s="17" t="s">
        <v>19</v>
      </c>
      <c r="E12" s="17" t="s">
        <v>19</v>
      </c>
      <c r="F12" s="17" t="s">
        <v>19</v>
      </c>
      <c r="G12" s="17" t="s">
        <v>19</v>
      </c>
      <c r="H12" s="17" t="s">
        <v>16</v>
      </c>
      <c r="I12" s="17" t="s">
        <v>8</v>
      </c>
      <c r="J12" s="18" t="s">
        <v>8</v>
      </c>
      <c r="K12" s="17" t="s">
        <v>7</v>
      </c>
      <c r="L12" s="17" t="s">
        <v>19</v>
      </c>
      <c r="M12" s="17" t="s">
        <v>8</v>
      </c>
    </row>
    <row r="13" spans="1:13" ht="18" x14ac:dyDescent="0.25">
      <c r="A13" s="15">
        <v>7</v>
      </c>
      <c r="B13" s="16" t="s">
        <v>230</v>
      </c>
      <c r="C13" s="17" t="s">
        <v>19</v>
      </c>
      <c r="D13" s="17" t="s">
        <v>19</v>
      </c>
      <c r="E13" s="17" t="s">
        <v>19</v>
      </c>
      <c r="F13" s="17" t="s">
        <v>19</v>
      </c>
      <c r="G13" s="17" t="s">
        <v>19</v>
      </c>
      <c r="H13" s="17" t="s">
        <v>19</v>
      </c>
      <c r="I13" s="17" t="s">
        <v>16</v>
      </c>
      <c r="J13" s="18" t="s">
        <v>19</v>
      </c>
      <c r="K13" s="17" t="s">
        <v>19</v>
      </c>
      <c r="L13" s="17" t="s">
        <v>19</v>
      </c>
      <c r="M13" s="17" t="s">
        <v>19</v>
      </c>
    </row>
    <row r="15" spans="1:13" x14ac:dyDescent="0.25">
      <c r="A15" s="2"/>
    </row>
    <row r="16" spans="1:13" x14ac:dyDescent="0.25">
      <c r="A16" s="2"/>
    </row>
    <row r="17" spans="1:1" x14ac:dyDescent="0.25">
      <c r="A17" s="2"/>
    </row>
  </sheetData>
  <pageMargins left="0.70866141732283472" right="0.70866141732283472" top="0.78740157480314965" bottom="0.78740157480314965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T48" sqref="T48"/>
    </sheetView>
  </sheetViews>
  <sheetFormatPr defaultRowHeight="13.2" x14ac:dyDescent="0.25"/>
  <cols>
    <col min="1" max="1" width="6.5546875" customWidth="1"/>
    <col min="2" max="2" width="22.33203125" customWidth="1"/>
    <col min="3" max="3" width="6.44140625" customWidth="1"/>
    <col min="4" max="4" width="6.109375" customWidth="1"/>
    <col min="5" max="11" width="3.21875" customWidth="1"/>
    <col min="12" max="12" width="6.6640625" style="11" customWidth="1"/>
    <col min="13" max="13" width="6.109375" style="13" customWidth="1"/>
    <col min="14" max="256" width="11.5546875" customWidth="1"/>
  </cols>
  <sheetData>
    <row r="1" spans="1:13" ht="18" x14ac:dyDescent="0.3">
      <c r="A1" s="1" t="s">
        <v>0</v>
      </c>
      <c r="M1" s="12" t="s">
        <v>31</v>
      </c>
    </row>
    <row r="2" spans="1:13" ht="18" x14ac:dyDescent="0.25">
      <c r="A2" s="1" t="s">
        <v>183</v>
      </c>
    </row>
    <row r="4" spans="1:13" ht="15.6" x14ac:dyDescent="0.25">
      <c r="A4" s="3" t="s">
        <v>2</v>
      </c>
    </row>
    <row r="6" spans="1:13" ht="15.6" x14ac:dyDescent="0.25">
      <c r="A6" s="3" t="s">
        <v>184</v>
      </c>
    </row>
    <row r="7" spans="1:13" ht="15.6" x14ac:dyDescent="0.25">
      <c r="A7" s="4" t="s">
        <v>33</v>
      </c>
      <c r="B7" s="5" t="s">
        <v>34</v>
      </c>
      <c r="C7" s="4" t="s">
        <v>35</v>
      </c>
      <c r="D7" s="4" t="s">
        <v>185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29</v>
      </c>
      <c r="L7" s="14" t="s">
        <v>11</v>
      </c>
      <c r="M7" s="6" t="s">
        <v>36</v>
      </c>
    </row>
    <row r="8" spans="1:13" ht="15.6" x14ac:dyDescent="0.25">
      <c r="A8" s="7">
        <v>1</v>
      </c>
      <c r="B8" s="8" t="s">
        <v>186</v>
      </c>
      <c r="C8" s="7">
        <v>1901</v>
      </c>
      <c r="D8" s="7">
        <v>1883</v>
      </c>
      <c r="E8" s="9" t="s">
        <v>5</v>
      </c>
      <c r="F8" s="9"/>
      <c r="G8" s="9" t="s">
        <v>5</v>
      </c>
      <c r="H8" s="9" t="s">
        <v>19</v>
      </c>
      <c r="I8" s="9" t="s">
        <v>187</v>
      </c>
      <c r="J8" s="9" t="s">
        <v>19</v>
      </c>
      <c r="K8" s="9" t="s">
        <v>5</v>
      </c>
      <c r="L8" s="10" t="s">
        <v>135</v>
      </c>
      <c r="M8" s="9">
        <v>6</v>
      </c>
    </row>
    <row r="9" spans="1:13" ht="15.6" x14ac:dyDescent="0.25">
      <c r="A9" s="7">
        <v>2</v>
      </c>
      <c r="B9" s="8" t="s">
        <v>188</v>
      </c>
      <c r="C9" s="7">
        <v>1862</v>
      </c>
      <c r="D9" s="7">
        <v>1816</v>
      </c>
      <c r="E9" s="9" t="s">
        <v>5</v>
      </c>
      <c r="F9" s="9"/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10" t="s">
        <v>10</v>
      </c>
      <c r="M9" s="9">
        <v>6</v>
      </c>
    </row>
    <row r="10" spans="1:13" ht="15.6" x14ac:dyDescent="0.25">
      <c r="A10" s="7">
        <v>3</v>
      </c>
      <c r="B10" s="8" t="s">
        <v>189</v>
      </c>
      <c r="C10" s="7">
        <v>1502</v>
      </c>
      <c r="D10" s="7">
        <v>1492</v>
      </c>
      <c r="E10" s="9" t="s">
        <v>5</v>
      </c>
      <c r="F10" s="9"/>
      <c r="G10" s="9" t="s">
        <v>5</v>
      </c>
      <c r="H10" s="9" t="s">
        <v>5</v>
      </c>
      <c r="I10" s="9" t="s">
        <v>19</v>
      </c>
      <c r="J10" s="9" t="s">
        <v>187</v>
      </c>
      <c r="K10" s="9" t="s">
        <v>5</v>
      </c>
      <c r="L10" s="10" t="s">
        <v>104</v>
      </c>
      <c r="M10" s="9">
        <v>6</v>
      </c>
    </row>
    <row r="11" spans="1:13" ht="15.6" x14ac:dyDescent="0.25">
      <c r="A11" s="7">
        <v>4</v>
      </c>
      <c r="B11" s="8" t="s">
        <v>190</v>
      </c>
      <c r="C11" s="7">
        <v>1532</v>
      </c>
      <c r="D11" s="7">
        <v>1510</v>
      </c>
      <c r="E11" s="9" t="s">
        <v>5</v>
      </c>
      <c r="F11" s="9"/>
      <c r="G11" s="9" t="s">
        <v>5</v>
      </c>
      <c r="H11" s="9" t="s">
        <v>19</v>
      </c>
      <c r="I11" s="9" t="s">
        <v>5</v>
      </c>
      <c r="J11" s="9" t="s">
        <v>5</v>
      </c>
      <c r="K11" s="9" t="s">
        <v>191</v>
      </c>
      <c r="L11" s="10" t="s">
        <v>9</v>
      </c>
      <c r="M11" s="9">
        <v>6</v>
      </c>
    </row>
    <row r="13" spans="1:13" ht="15.6" x14ac:dyDescent="0.25">
      <c r="A13" s="3" t="s">
        <v>192</v>
      </c>
    </row>
    <row r="14" spans="1:13" ht="15.6" x14ac:dyDescent="0.25">
      <c r="A14" s="4" t="s">
        <v>33</v>
      </c>
      <c r="B14" s="5" t="s">
        <v>34</v>
      </c>
      <c r="C14" s="4" t="s">
        <v>35</v>
      </c>
      <c r="D14" s="4" t="s">
        <v>185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6" t="s">
        <v>10</v>
      </c>
      <c r="K14" s="6" t="s">
        <v>29</v>
      </c>
      <c r="L14" s="14" t="s">
        <v>11</v>
      </c>
      <c r="M14" s="6" t="s">
        <v>36</v>
      </c>
    </row>
    <row r="15" spans="1:13" ht="15.6" x14ac:dyDescent="0.25">
      <c r="A15" s="7">
        <v>1</v>
      </c>
      <c r="B15" s="8" t="s">
        <v>193</v>
      </c>
      <c r="C15" s="7">
        <v>2038</v>
      </c>
      <c r="D15" s="7">
        <v>2010</v>
      </c>
      <c r="E15" s="9" t="s">
        <v>5</v>
      </c>
      <c r="F15" s="9" t="s">
        <v>5</v>
      </c>
      <c r="G15" s="9"/>
      <c r="H15" s="9" t="s">
        <v>5</v>
      </c>
      <c r="I15" s="9" t="s">
        <v>5</v>
      </c>
      <c r="J15" s="9" t="s">
        <v>5</v>
      </c>
      <c r="K15" s="9" t="s">
        <v>5</v>
      </c>
      <c r="L15" s="10" t="s">
        <v>10</v>
      </c>
      <c r="M15" s="9">
        <v>6</v>
      </c>
    </row>
    <row r="16" spans="1:13" ht="15.6" x14ac:dyDescent="0.25">
      <c r="A16" s="7">
        <v>2</v>
      </c>
      <c r="B16" s="8" t="s">
        <v>194</v>
      </c>
      <c r="C16" s="7">
        <v>2007</v>
      </c>
      <c r="D16" s="7">
        <v>1866</v>
      </c>
      <c r="E16" s="9" t="s">
        <v>19</v>
      </c>
      <c r="F16" s="9" t="s">
        <v>5</v>
      </c>
      <c r="G16" s="9"/>
      <c r="H16" s="9" t="s">
        <v>5</v>
      </c>
      <c r="I16" s="9" t="s">
        <v>5</v>
      </c>
      <c r="J16" s="9" t="s">
        <v>19</v>
      </c>
      <c r="K16" s="9" t="s">
        <v>5</v>
      </c>
      <c r="L16" s="10" t="s">
        <v>8</v>
      </c>
      <c r="M16" s="9">
        <v>6</v>
      </c>
    </row>
    <row r="17" spans="1:13" ht="15.6" x14ac:dyDescent="0.25">
      <c r="A17" s="7">
        <v>3</v>
      </c>
      <c r="B17" s="8" t="s">
        <v>195</v>
      </c>
      <c r="C17" s="7">
        <v>1518</v>
      </c>
      <c r="D17" s="7">
        <v>1407</v>
      </c>
      <c r="E17" s="9" t="s">
        <v>5</v>
      </c>
      <c r="F17" s="9" t="s">
        <v>19</v>
      </c>
      <c r="G17" s="9"/>
      <c r="H17" s="9" t="s">
        <v>5</v>
      </c>
      <c r="I17" s="9" t="s">
        <v>5</v>
      </c>
      <c r="J17" s="9" t="s">
        <v>187</v>
      </c>
      <c r="K17" s="9" t="s">
        <v>5</v>
      </c>
      <c r="L17" s="10" t="s">
        <v>104</v>
      </c>
      <c r="M17" s="9">
        <v>6</v>
      </c>
    </row>
    <row r="18" spans="1:13" ht="15.6" x14ac:dyDescent="0.25">
      <c r="A18" s="7">
        <v>4</v>
      </c>
      <c r="B18" s="8" t="s">
        <v>196</v>
      </c>
      <c r="C18" s="7">
        <v>0</v>
      </c>
      <c r="D18" s="7">
        <v>0</v>
      </c>
      <c r="E18" s="9" t="s">
        <v>19</v>
      </c>
      <c r="F18" s="9" t="s">
        <v>5</v>
      </c>
      <c r="G18" s="9"/>
      <c r="H18" s="9" t="s">
        <v>191</v>
      </c>
      <c r="I18" s="9" t="s">
        <v>5</v>
      </c>
      <c r="J18" s="9" t="s">
        <v>19</v>
      </c>
      <c r="K18" s="9" t="s">
        <v>5</v>
      </c>
      <c r="L18" s="10" t="s">
        <v>8</v>
      </c>
      <c r="M18" s="9">
        <v>6</v>
      </c>
    </row>
    <row r="20" spans="1:13" ht="15.6" x14ac:dyDescent="0.25">
      <c r="A20" s="3" t="s">
        <v>197</v>
      </c>
    </row>
    <row r="21" spans="1:13" ht="15.6" x14ac:dyDescent="0.25">
      <c r="A21" s="4" t="s">
        <v>33</v>
      </c>
      <c r="B21" s="5" t="s">
        <v>34</v>
      </c>
      <c r="C21" s="4" t="s">
        <v>35</v>
      </c>
      <c r="D21" s="4" t="s">
        <v>185</v>
      </c>
      <c r="E21" s="6" t="s">
        <v>5</v>
      </c>
      <c r="F21" s="6" t="s">
        <v>6</v>
      </c>
      <c r="G21" s="6" t="s">
        <v>7</v>
      </c>
      <c r="H21" s="6" t="s">
        <v>8</v>
      </c>
      <c r="I21" s="6" t="s">
        <v>9</v>
      </c>
      <c r="J21" s="6" t="s">
        <v>10</v>
      </c>
      <c r="K21" s="6" t="s">
        <v>29</v>
      </c>
      <c r="L21" s="14" t="s">
        <v>11</v>
      </c>
      <c r="M21" s="6" t="s">
        <v>36</v>
      </c>
    </row>
    <row r="22" spans="1:13" ht="15.6" x14ac:dyDescent="0.25">
      <c r="A22" s="7">
        <v>1</v>
      </c>
      <c r="B22" s="8" t="s">
        <v>198</v>
      </c>
      <c r="C22" s="7">
        <v>1896</v>
      </c>
      <c r="D22" s="7">
        <v>1894</v>
      </c>
      <c r="E22" s="9" t="s">
        <v>19</v>
      </c>
      <c r="F22" s="9" t="s">
        <v>5</v>
      </c>
      <c r="G22" s="9" t="s">
        <v>5</v>
      </c>
      <c r="H22" s="9" t="s">
        <v>5</v>
      </c>
      <c r="I22" s="9" t="s">
        <v>5</v>
      </c>
      <c r="J22" s="9"/>
      <c r="K22" s="9" t="s">
        <v>5</v>
      </c>
      <c r="L22" s="10" t="s">
        <v>9</v>
      </c>
      <c r="M22" s="9">
        <v>6</v>
      </c>
    </row>
    <row r="23" spans="1:13" ht="15.6" x14ac:dyDescent="0.25">
      <c r="A23" s="7">
        <v>2</v>
      </c>
      <c r="B23" s="8" t="s">
        <v>199</v>
      </c>
      <c r="C23" s="7">
        <v>1481</v>
      </c>
      <c r="D23" s="7">
        <v>0</v>
      </c>
      <c r="E23" s="9" t="s">
        <v>5</v>
      </c>
      <c r="F23" s="9" t="s">
        <v>5</v>
      </c>
      <c r="G23" s="9" t="s">
        <v>5</v>
      </c>
      <c r="H23" s="9" t="s">
        <v>19</v>
      </c>
      <c r="I23" s="9" t="s">
        <v>5</v>
      </c>
      <c r="J23" s="9"/>
      <c r="K23" s="9" t="s">
        <v>19</v>
      </c>
      <c r="L23" s="10" t="s">
        <v>8</v>
      </c>
      <c r="M23" s="9">
        <v>6</v>
      </c>
    </row>
    <row r="24" spans="1:13" ht="15.6" x14ac:dyDescent="0.25">
      <c r="A24" s="7">
        <v>3</v>
      </c>
      <c r="B24" s="8" t="s">
        <v>200</v>
      </c>
      <c r="C24" s="7">
        <v>1378</v>
      </c>
      <c r="D24" s="7">
        <v>1311</v>
      </c>
      <c r="E24" s="9" t="s">
        <v>19</v>
      </c>
      <c r="F24" s="9" t="s">
        <v>5</v>
      </c>
      <c r="G24" s="9" t="s">
        <v>5</v>
      </c>
      <c r="H24" s="9" t="s">
        <v>19</v>
      </c>
      <c r="I24" s="9" t="s">
        <v>5</v>
      </c>
      <c r="J24" s="9"/>
      <c r="K24" s="9" t="s">
        <v>19</v>
      </c>
      <c r="L24" s="10" t="s">
        <v>7</v>
      </c>
      <c r="M24" s="9">
        <v>6</v>
      </c>
    </row>
    <row r="25" spans="1:13" ht="15.6" x14ac:dyDescent="0.25">
      <c r="A25" s="7">
        <v>4</v>
      </c>
      <c r="B25" s="8" t="s">
        <v>201</v>
      </c>
      <c r="C25" s="7">
        <v>1381</v>
      </c>
      <c r="D25" s="7">
        <v>1406</v>
      </c>
      <c r="E25" s="9" t="s">
        <v>5</v>
      </c>
      <c r="F25" s="9" t="s">
        <v>191</v>
      </c>
      <c r="G25" s="9" t="s">
        <v>5</v>
      </c>
      <c r="H25" s="9" t="s">
        <v>5</v>
      </c>
      <c r="I25" s="9" t="s">
        <v>5</v>
      </c>
      <c r="J25" s="9"/>
      <c r="K25" s="9" t="s">
        <v>5</v>
      </c>
      <c r="L25" s="10" t="s">
        <v>10</v>
      </c>
      <c r="M25" s="9">
        <v>6</v>
      </c>
    </row>
    <row r="27" spans="1:13" ht="15.6" x14ac:dyDescent="0.25">
      <c r="A27" s="3" t="s">
        <v>202</v>
      </c>
    </row>
    <row r="28" spans="1:13" ht="15.6" x14ac:dyDescent="0.25">
      <c r="A28" s="4" t="s">
        <v>33</v>
      </c>
      <c r="B28" s="5" t="s">
        <v>34</v>
      </c>
      <c r="C28" s="4" t="s">
        <v>35</v>
      </c>
      <c r="D28" s="4" t="s">
        <v>185</v>
      </c>
      <c r="E28" s="6" t="s">
        <v>5</v>
      </c>
      <c r="F28" s="6" t="s">
        <v>6</v>
      </c>
      <c r="G28" s="6" t="s">
        <v>7</v>
      </c>
      <c r="H28" s="6" t="s">
        <v>8</v>
      </c>
      <c r="I28" s="6" t="s">
        <v>9</v>
      </c>
      <c r="J28" s="6" t="s">
        <v>10</v>
      </c>
      <c r="K28" s="6" t="s">
        <v>29</v>
      </c>
      <c r="L28" s="14" t="s">
        <v>11</v>
      </c>
      <c r="M28" s="6" t="s">
        <v>36</v>
      </c>
    </row>
    <row r="29" spans="1:13" ht="15.6" x14ac:dyDescent="0.25">
      <c r="A29" s="7">
        <v>1</v>
      </c>
      <c r="B29" s="8" t="s">
        <v>203</v>
      </c>
      <c r="C29" s="7">
        <v>1875</v>
      </c>
      <c r="D29" s="7">
        <v>1762</v>
      </c>
      <c r="E29" s="9"/>
      <c r="F29" s="9" t="s">
        <v>19</v>
      </c>
      <c r="G29" s="9" t="s">
        <v>5</v>
      </c>
      <c r="H29" s="9" t="s">
        <v>5</v>
      </c>
      <c r="I29" s="9" t="s">
        <v>187</v>
      </c>
      <c r="J29" s="9" t="s">
        <v>5</v>
      </c>
      <c r="K29" s="9" t="s">
        <v>19</v>
      </c>
      <c r="L29" s="10" t="s">
        <v>135</v>
      </c>
      <c r="M29" s="9">
        <v>6</v>
      </c>
    </row>
    <row r="30" spans="1:13" ht="15.6" x14ac:dyDescent="0.25">
      <c r="A30" s="7">
        <v>2</v>
      </c>
      <c r="B30" s="8" t="s">
        <v>204</v>
      </c>
      <c r="C30" s="7">
        <v>1534</v>
      </c>
      <c r="D30" s="7">
        <v>1407</v>
      </c>
      <c r="E30" s="9"/>
      <c r="F30" s="9" t="s">
        <v>19</v>
      </c>
      <c r="G30" s="9" t="s">
        <v>5</v>
      </c>
      <c r="H30" s="9" t="s">
        <v>5</v>
      </c>
      <c r="I30" s="9" t="s">
        <v>19</v>
      </c>
      <c r="J30" s="9" t="s">
        <v>5</v>
      </c>
      <c r="K30" s="9" t="s">
        <v>5</v>
      </c>
      <c r="L30" s="10" t="s">
        <v>8</v>
      </c>
      <c r="M30" s="9">
        <v>6</v>
      </c>
    </row>
    <row r="31" spans="1:13" ht="15.6" x14ac:dyDescent="0.25">
      <c r="A31" s="7">
        <v>3</v>
      </c>
      <c r="B31" s="8" t="s">
        <v>205</v>
      </c>
      <c r="C31" s="7">
        <v>1516</v>
      </c>
      <c r="D31" s="7">
        <v>1289</v>
      </c>
      <c r="E31" s="9"/>
      <c r="F31" s="9" t="s">
        <v>5</v>
      </c>
      <c r="G31" s="9" t="s">
        <v>5</v>
      </c>
      <c r="H31" s="9" t="s">
        <v>5</v>
      </c>
      <c r="I31" s="9" t="s">
        <v>5</v>
      </c>
      <c r="J31" s="9" t="s">
        <v>5</v>
      </c>
      <c r="K31" s="9" t="s">
        <v>5</v>
      </c>
      <c r="L31" s="10" t="s">
        <v>10</v>
      </c>
      <c r="M31" s="9">
        <v>6</v>
      </c>
    </row>
    <row r="32" spans="1:13" ht="15.6" x14ac:dyDescent="0.25">
      <c r="A32" s="7">
        <v>4</v>
      </c>
      <c r="B32" s="8" t="s">
        <v>206</v>
      </c>
      <c r="C32" s="7">
        <v>0</v>
      </c>
      <c r="D32" s="7">
        <v>0</v>
      </c>
      <c r="E32" s="9"/>
      <c r="F32" s="9" t="s">
        <v>19</v>
      </c>
      <c r="G32" s="9" t="s">
        <v>191</v>
      </c>
      <c r="H32" s="9" t="s">
        <v>5</v>
      </c>
      <c r="I32" s="9" t="s">
        <v>19</v>
      </c>
      <c r="J32" s="9" t="s">
        <v>5</v>
      </c>
      <c r="K32" s="9" t="s">
        <v>19</v>
      </c>
      <c r="L32" s="10" t="s">
        <v>7</v>
      </c>
      <c r="M32" s="9">
        <v>6</v>
      </c>
    </row>
    <row r="34" spans="1:13" ht="15.6" x14ac:dyDescent="0.25">
      <c r="A34" s="3" t="s">
        <v>207</v>
      </c>
    </row>
    <row r="35" spans="1:13" ht="15.6" x14ac:dyDescent="0.25">
      <c r="A35" s="4" t="s">
        <v>33</v>
      </c>
      <c r="B35" s="5" t="s">
        <v>34</v>
      </c>
      <c r="C35" s="4" t="s">
        <v>35</v>
      </c>
      <c r="D35" s="4" t="s">
        <v>185</v>
      </c>
      <c r="E35" s="6" t="s">
        <v>5</v>
      </c>
      <c r="F35" s="6" t="s">
        <v>6</v>
      </c>
      <c r="G35" s="6" t="s">
        <v>7</v>
      </c>
      <c r="H35" s="6" t="s">
        <v>8</v>
      </c>
      <c r="I35" s="6" t="s">
        <v>9</v>
      </c>
      <c r="J35" s="6" t="s">
        <v>10</v>
      </c>
      <c r="K35" s="6" t="s">
        <v>29</v>
      </c>
      <c r="L35" s="14" t="s">
        <v>11</v>
      </c>
      <c r="M35" s="6" t="s">
        <v>36</v>
      </c>
    </row>
    <row r="36" spans="1:13" ht="15.6" x14ac:dyDescent="0.25">
      <c r="A36" s="7">
        <v>1</v>
      </c>
      <c r="B36" s="8" t="s">
        <v>208</v>
      </c>
      <c r="C36" s="7">
        <v>0</v>
      </c>
      <c r="D36" s="7">
        <v>0</v>
      </c>
      <c r="E36" s="9" t="s">
        <v>19</v>
      </c>
      <c r="F36" s="9" t="s">
        <v>5</v>
      </c>
      <c r="G36" s="9" t="s">
        <v>19</v>
      </c>
      <c r="H36" s="9" t="s">
        <v>19</v>
      </c>
      <c r="I36" s="9" t="s">
        <v>19</v>
      </c>
      <c r="J36" s="9" t="s">
        <v>5</v>
      </c>
      <c r="K36" s="9"/>
      <c r="L36" s="10" t="s">
        <v>6</v>
      </c>
      <c r="M36" s="9">
        <v>6</v>
      </c>
    </row>
    <row r="37" spans="1:13" ht="15.6" x14ac:dyDescent="0.25">
      <c r="A37" s="7">
        <v>2</v>
      </c>
      <c r="B37" s="8" t="s">
        <v>209</v>
      </c>
      <c r="C37" s="7">
        <v>0</v>
      </c>
      <c r="D37" s="7">
        <v>0</v>
      </c>
      <c r="E37" s="9" t="s">
        <v>19</v>
      </c>
      <c r="F37" s="9" t="s">
        <v>5</v>
      </c>
      <c r="G37" s="9" t="s">
        <v>19</v>
      </c>
      <c r="H37" s="9" t="s">
        <v>19</v>
      </c>
      <c r="I37" s="9" t="s">
        <v>19</v>
      </c>
      <c r="J37" s="9" t="s">
        <v>5</v>
      </c>
      <c r="K37" s="9"/>
      <c r="L37" s="10" t="s">
        <v>6</v>
      </c>
      <c r="M37" s="9">
        <v>6</v>
      </c>
    </row>
    <row r="38" spans="1:13" ht="15.6" x14ac:dyDescent="0.25">
      <c r="A38" s="7">
        <v>3</v>
      </c>
      <c r="B38" s="8" t="s">
        <v>210</v>
      </c>
      <c r="C38" s="7">
        <v>0</v>
      </c>
      <c r="D38" s="7">
        <v>0</v>
      </c>
      <c r="E38" s="9" t="s">
        <v>19</v>
      </c>
      <c r="F38" s="9" t="s">
        <v>5</v>
      </c>
      <c r="G38" s="9" t="s">
        <v>19</v>
      </c>
      <c r="H38" s="9" t="s">
        <v>19</v>
      </c>
      <c r="I38" s="9" t="s">
        <v>19</v>
      </c>
      <c r="J38" s="9" t="s">
        <v>5</v>
      </c>
      <c r="K38" s="9"/>
      <c r="L38" s="10" t="s">
        <v>6</v>
      </c>
      <c r="M38" s="9">
        <v>6</v>
      </c>
    </row>
    <row r="39" spans="1:13" ht="15.6" x14ac:dyDescent="0.25">
      <c r="A39" s="7">
        <v>4</v>
      </c>
      <c r="B39" s="8" t="s">
        <v>211</v>
      </c>
      <c r="C39" s="7">
        <v>0</v>
      </c>
      <c r="D39" s="7">
        <v>0</v>
      </c>
      <c r="E39" s="9" t="s">
        <v>19</v>
      </c>
      <c r="F39" s="9" t="s">
        <v>5</v>
      </c>
      <c r="G39" s="9" t="s">
        <v>19</v>
      </c>
      <c r="H39" s="9" t="s">
        <v>19</v>
      </c>
      <c r="I39" s="9" t="s">
        <v>19</v>
      </c>
      <c r="J39" s="9" t="s">
        <v>191</v>
      </c>
      <c r="K39" s="9"/>
      <c r="L39" s="10" t="s">
        <v>6</v>
      </c>
      <c r="M39" s="9">
        <v>6</v>
      </c>
    </row>
    <row r="41" spans="1:13" ht="15.6" x14ac:dyDescent="0.25">
      <c r="A41" s="3" t="s">
        <v>212</v>
      </c>
    </row>
    <row r="42" spans="1:13" ht="15.6" x14ac:dyDescent="0.25">
      <c r="A42" s="4" t="s">
        <v>33</v>
      </c>
      <c r="B42" s="5" t="s">
        <v>34</v>
      </c>
      <c r="C42" s="4" t="s">
        <v>35</v>
      </c>
      <c r="D42" s="4" t="s">
        <v>185</v>
      </c>
      <c r="E42" s="6" t="s">
        <v>5</v>
      </c>
      <c r="F42" s="6" t="s">
        <v>6</v>
      </c>
      <c r="G42" s="6" t="s">
        <v>7</v>
      </c>
      <c r="H42" s="6" t="s">
        <v>8</v>
      </c>
      <c r="I42" s="6" t="s">
        <v>9</v>
      </c>
      <c r="J42" s="6" t="s">
        <v>10</v>
      </c>
      <c r="K42" s="6" t="s">
        <v>29</v>
      </c>
      <c r="L42" s="14" t="s">
        <v>11</v>
      </c>
      <c r="M42" s="6" t="s">
        <v>36</v>
      </c>
    </row>
    <row r="43" spans="1:13" ht="15.6" x14ac:dyDescent="0.25">
      <c r="A43" s="7">
        <v>1</v>
      </c>
      <c r="B43" s="8" t="s">
        <v>213</v>
      </c>
      <c r="C43" s="7">
        <v>0</v>
      </c>
      <c r="D43" s="7">
        <v>0</v>
      </c>
      <c r="E43" s="9" t="s">
        <v>5</v>
      </c>
      <c r="F43" s="9" t="s">
        <v>19</v>
      </c>
      <c r="G43" s="9" t="s">
        <v>19</v>
      </c>
      <c r="H43" s="9"/>
      <c r="I43" s="9" t="s">
        <v>19</v>
      </c>
      <c r="J43" s="9" t="s">
        <v>19</v>
      </c>
      <c r="K43" s="9" t="s">
        <v>19</v>
      </c>
      <c r="L43" s="10" t="s">
        <v>5</v>
      </c>
      <c r="M43" s="9">
        <v>6</v>
      </c>
    </row>
    <row r="44" spans="1:13" ht="15.6" x14ac:dyDescent="0.25">
      <c r="A44" s="7">
        <v>2</v>
      </c>
      <c r="B44" s="8" t="s">
        <v>214</v>
      </c>
      <c r="C44" s="7">
        <v>0</v>
      </c>
      <c r="D44" s="7">
        <v>0</v>
      </c>
      <c r="E44" s="9" t="s">
        <v>5</v>
      </c>
      <c r="F44" s="9" t="s">
        <v>19</v>
      </c>
      <c r="G44" s="9" t="s">
        <v>19</v>
      </c>
      <c r="H44" s="9"/>
      <c r="I44" s="9" t="s">
        <v>19</v>
      </c>
      <c r="J44" s="9" t="s">
        <v>19</v>
      </c>
      <c r="K44" s="9" t="s">
        <v>19</v>
      </c>
      <c r="L44" s="10" t="s">
        <v>5</v>
      </c>
      <c r="M44" s="9">
        <v>6</v>
      </c>
    </row>
    <row r="45" spans="1:13" ht="15.6" x14ac:dyDescent="0.25">
      <c r="A45" s="7">
        <v>3</v>
      </c>
      <c r="B45" s="8" t="s">
        <v>215</v>
      </c>
      <c r="C45" s="7">
        <v>0</v>
      </c>
      <c r="D45" s="7">
        <v>0</v>
      </c>
      <c r="E45" s="9" t="s">
        <v>5</v>
      </c>
      <c r="F45" s="9" t="s">
        <v>19</v>
      </c>
      <c r="G45" s="9" t="s">
        <v>19</v>
      </c>
      <c r="H45" s="9"/>
      <c r="I45" s="9" t="s">
        <v>19</v>
      </c>
      <c r="J45" s="9" t="s">
        <v>19</v>
      </c>
      <c r="K45" s="9" t="s">
        <v>19</v>
      </c>
      <c r="L45" s="10" t="s">
        <v>5</v>
      </c>
      <c r="M45" s="9">
        <v>6</v>
      </c>
    </row>
    <row r="46" spans="1:13" ht="15.6" x14ac:dyDescent="0.25">
      <c r="A46" s="7">
        <v>4</v>
      </c>
      <c r="B46" s="8" t="s">
        <v>216</v>
      </c>
      <c r="C46" s="7">
        <v>0</v>
      </c>
      <c r="D46" s="7">
        <v>0</v>
      </c>
      <c r="E46" s="9" t="s">
        <v>191</v>
      </c>
      <c r="F46" s="9"/>
      <c r="G46" s="9" t="s">
        <v>19</v>
      </c>
      <c r="H46" s="9"/>
      <c r="I46" s="9"/>
      <c r="J46" s="9" t="s">
        <v>19</v>
      </c>
      <c r="K46" s="9"/>
      <c r="L46" s="10" t="s">
        <v>5</v>
      </c>
      <c r="M46" s="9">
        <v>3</v>
      </c>
    </row>
    <row r="47" spans="1:13" ht="15.6" x14ac:dyDescent="0.25">
      <c r="A47" s="7"/>
      <c r="B47" s="8" t="s">
        <v>217</v>
      </c>
      <c r="C47" s="7">
        <v>0</v>
      </c>
      <c r="D47" s="7">
        <v>0</v>
      </c>
      <c r="E47" s="9"/>
      <c r="F47" s="9" t="s">
        <v>19</v>
      </c>
      <c r="G47" s="9"/>
      <c r="H47" s="9"/>
      <c r="I47" s="9" t="s">
        <v>19</v>
      </c>
      <c r="J47" s="9"/>
      <c r="K47" s="9" t="s">
        <v>19</v>
      </c>
      <c r="L47" s="10" t="s">
        <v>19</v>
      </c>
      <c r="M47" s="9">
        <v>3</v>
      </c>
    </row>
    <row r="49" spans="1:13" ht="15.6" x14ac:dyDescent="0.25">
      <c r="A49" s="3" t="s">
        <v>218</v>
      </c>
    </row>
    <row r="50" spans="1:13" ht="15.6" x14ac:dyDescent="0.25">
      <c r="A50" s="4" t="s">
        <v>33</v>
      </c>
      <c r="B50" s="5" t="s">
        <v>34</v>
      </c>
      <c r="C50" s="4" t="s">
        <v>35</v>
      </c>
      <c r="D50" s="4" t="s">
        <v>185</v>
      </c>
      <c r="E50" s="6" t="s">
        <v>5</v>
      </c>
      <c r="F50" s="6" t="s">
        <v>6</v>
      </c>
      <c r="G50" s="6" t="s">
        <v>7</v>
      </c>
      <c r="H50" s="6" t="s">
        <v>8</v>
      </c>
      <c r="I50" s="6" t="s">
        <v>9</v>
      </c>
      <c r="J50" s="6" t="s">
        <v>10</v>
      </c>
      <c r="K50" s="6" t="s">
        <v>29</v>
      </c>
      <c r="L50" s="14" t="s">
        <v>11</v>
      </c>
      <c r="M50" s="6" t="s">
        <v>36</v>
      </c>
    </row>
    <row r="51" spans="1:13" ht="15.6" x14ac:dyDescent="0.25">
      <c r="A51" s="7">
        <v>1</v>
      </c>
      <c r="B51" s="8" t="s">
        <v>219</v>
      </c>
      <c r="C51" s="7">
        <v>0</v>
      </c>
      <c r="D51" s="7">
        <v>0</v>
      </c>
      <c r="E51" s="9" t="s">
        <v>19</v>
      </c>
      <c r="F51" s="9" t="s">
        <v>19</v>
      </c>
      <c r="G51" s="9" t="s">
        <v>19</v>
      </c>
      <c r="H51" s="9" t="s">
        <v>19</v>
      </c>
      <c r="I51" s="9"/>
      <c r="J51" s="9" t="s">
        <v>19</v>
      </c>
      <c r="K51" s="9" t="s">
        <v>19</v>
      </c>
      <c r="L51" s="10" t="s">
        <v>19</v>
      </c>
      <c r="M51" s="9">
        <v>6</v>
      </c>
    </row>
    <row r="52" spans="1:13" ht="15.6" x14ac:dyDescent="0.25">
      <c r="A52" s="7">
        <v>2</v>
      </c>
      <c r="B52" s="8" t="s">
        <v>220</v>
      </c>
      <c r="C52" s="7">
        <v>0</v>
      </c>
      <c r="D52" s="7">
        <v>0</v>
      </c>
      <c r="E52" s="9" t="s">
        <v>19</v>
      </c>
      <c r="F52" s="9" t="s">
        <v>19</v>
      </c>
      <c r="G52" s="9" t="s">
        <v>19</v>
      </c>
      <c r="H52" s="9" t="s">
        <v>19</v>
      </c>
      <c r="I52" s="9"/>
      <c r="J52" s="9" t="s">
        <v>19</v>
      </c>
      <c r="K52" s="9" t="s">
        <v>19</v>
      </c>
      <c r="L52" s="10" t="s">
        <v>19</v>
      </c>
      <c r="M52" s="9">
        <v>6</v>
      </c>
    </row>
    <row r="53" spans="1:13" ht="15.6" x14ac:dyDescent="0.25">
      <c r="A53" s="7">
        <v>3</v>
      </c>
      <c r="B53" s="8" t="s">
        <v>221</v>
      </c>
      <c r="C53" s="7">
        <v>0</v>
      </c>
      <c r="D53" s="7">
        <v>0</v>
      </c>
      <c r="E53" s="9" t="s">
        <v>19</v>
      </c>
      <c r="F53" s="9" t="s">
        <v>19</v>
      </c>
      <c r="G53" s="9" t="s">
        <v>19</v>
      </c>
      <c r="H53" s="9" t="s">
        <v>19</v>
      </c>
      <c r="I53" s="9"/>
      <c r="J53" s="9" t="s">
        <v>19</v>
      </c>
      <c r="K53" s="9" t="s">
        <v>19</v>
      </c>
      <c r="L53" s="10" t="s">
        <v>19</v>
      </c>
      <c r="M53" s="9">
        <v>6</v>
      </c>
    </row>
    <row r="55" spans="1:13" x14ac:dyDescent="0.25">
      <c r="A55" s="2"/>
    </row>
    <row r="56" spans="1:13" x14ac:dyDescent="0.25">
      <c r="A56" s="2"/>
    </row>
    <row r="57" spans="1:13" x14ac:dyDescent="0.25">
      <c r="A57" s="2"/>
    </row>
  </sheetData>
  <pageMargins left="0.78740157480314965" right="0.70866141732283472" top="0.59055118110236227" bottom="0.3937007874015748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1.st._ZŠ_tabulka</vt:lpstr>
      <vt:lpstr>1.st._ZŠ_Sestavy</vt:lpstr>
      <vt:lpstr>2.st._ZŠ_Jednotlivci</vt:lpstr>
      <vt:lpstr>2.st._Družstva</vt:lpstr>
      <vt:lpstr>SŠ_tabulka</vt:lpstr>
      <vt:lpstr>SŠ_Sestavy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 Kopal</cp:lastModifiedBy>
  <cp:lastPrinted>2024-01-25T15:11:54Z</cp:lastPrinted>
  <dcterms:created xsi:type="dcterms:W3CDTF">2024-01-25T14:01:17Z</dcterms:created>
  <dcterms:modified xsi:type="dcterms:W3CDTF">2024-01-25T18:18:49Z</dcterms:modified>
</cp:coreProperties>
</file>